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Form Responses 1" sheetId="1" r:id="rId3"/>
  </sheets>
  <definedNames/>
  <calcPr/>
</workbook>
</file>

<file path=xl/sharedStrings.xml><?xml version="1.0" encoding="utf-8"?>
<sst xmlns="http://schemas.openxmlformats.org/spreadsheetml/2006/main" count="203" uniqueCount="43">
  <si>
    <t>Timestamp</t>
  </si>
  <si>
    <t xml:space="preserve"> [Does the course increase your ability to apply knowledge of math, science, and engineering?]</t>
  </si>
  <si>
    <t xml:space="preserve"> [Does the course increase your ability to design and conduct experiments, as well as to analyze and interpret data?]</t>
  </si>
  <si>
    <t xml:space="preserve"> [Does the course increase your ability to design systems, components, or processes to meet desired goals?]</t>
  </si>
  <si>
    <t xml:space="preserve"> [Does the course increase your ability to function on a multidisciplinary team?]</t>
  </si>
  <si>
    <t xml:space="preserve"> [Does the course increase your ability to identify, formulate, and solve engineering problems?]</t>
  </si>
  <si>
    <t xml:space="preserve"> [Does the course increase your understanding of professional and ethical responsibility?]</t>
  </si>
  <si>
    <t xml:space="preserve"> [Does the course increase your ability to communicate effectively?]</t>
  </si>
  <si>
    <t xml:space="preserve"> [Does the course help provide a broad education necessary to understand the impact of engineering solutions in a global and societal context?]</t>
  </si>
  <si>
    <t xml:space="preserve"> [Does the course increase your recognition of the need for, and to engage in, lifelong learning?]</t>
  </si>
  <si>
    <t xml:space="preserve"> [Does the course increase your knowledge of contemporary issues?]</t>
  </si>
  <si>
    <t xml:space="preserve"> [Does the course increase your ability to use techniques, skills, and modern engineering tools necessary for engineering practice?]</t>
  </si>
  <si>
    <t xml:space="preserve"> [The material was presented clearly…]</t>
  </si>
  <si>
    <t xml:space="preserve"> [The instructor was genuinely interested in educating the students…]</t>
  </si>
  <si>
    <t xml:space="preserve"> [The assignments, quizzes, and tests were fair and covered the material emphasized…]</t>
  </si>
  <si>
    <t xml:space="preserve"> [The instructor was well prepared in class meetings…]</t>
  </si>
  <si>
    <t xml:space="preserve"> [The instructor was available to answer questions…]</t>
  </si>
  <si>
    <t xml:space="preserve"> [The instructor covered the material listed in the syllabus…]</t>
  </si>
  <si>
    <t xml:space="preserve"> [The instructor's overall performance in this course was...]</t>
  </si>
  <si>
    <t>For scores that are "good" or below, please give 3 concrete suggestions (please avoid things like "make homework questions easier", rather suggest how such questions should be made easier)</t>
  </si>
  <si>
    <t>What is your major and year e.g. ME 2nd Year PhD (this helps us tune the syllabus to the class' average academic level)</t>
  </si>
  <si>
    <t>Excellent</t>
  </si>
  <si>
    <t>More example exercise questions during the class</t>
  </si>
  <si>
    <t>ME 2nd Year PhD</t>
  </si>
  <si>
    <t>Fair</t>
  </si>
  <si>
    <t>Neutral</t>
  </si>
  <si>
    <t>Poor</t>
  </si>
  <si>
    <t>Good</t>
  </si>
  <si>
    <t>Dr. Park is a great as a person but there is a huge communication gap. He knows the things he is teaching but fails to convey it to the students effectively. Probably because of the language barrier. In addition he was assigned for a advanced course which made it even more difficult for me. I took this course because Dr.Oh is a great teacher. And walks through the whole process instead of just asking to do the codes all by myself, where I don't even know what functions to use.</t>
  </si>
  <si>
    <t>ME 1st Year Master's</t>
  </si>
  <si>
    <t xml:space="preserve">There is a big communication gap between instructor and students. There are no discussions related to the advanced robotics topic being covered. The notes posted don't explain everything, and instructor does not go beyond the posted notes. Often there is ambiguity about the goal of the lab/ programming task during the class. </t>
  </si>
  <si>
    <t>ME 2nd year MS</t>
  </si>
  <si>
    <t>N/A</t>
  </si>
  <si>
    <t>ME 2nd Year Master</t>
  </si>
  <si>
    <t xml:space="preserve">The instructor knows the material but seems to be a little nervous or non confident in his presentations. Some more in-depth examples instead of heavily relying on the powerpoint slides. </t>
  </si>
  <si>
    <t>ME 1st year Masters</t>
  </si>
  <si>
    <t xml:space="preserve">A lot of the material requires myself to resort to youtube to learn from other professors before I can understand the lecture and handouts. Especially when it comes to homework. A lot of questions for homework was answered rather through youtube again, even after emails to the professor yield short response that basically mean can't help because it is "unfair" to others. </t>
  </si>
  <si>
    <t>ME 2nd year Master</t>
  </si>
  <si>
    <t>The class slides are well written and easy to understand with post-lecture studying. However, the lecture presentation of the class slides is somewhat confusing due to a language barrier, which will undoubtedly improve with time. At the moment it is difficult to understand the instructor's answers to questions.
Currently during the lab portion of the class, some code is presented with some missing portions to be filled in by the students. It has not been entirely clear what should be filled in. For most of the lab it appears, at least from my perspective, that the students are not trying to code but figure out what is being asked. Perhaps some hands on examples could help to prepare the student for the fill-in portion of code.
Perhaps being more flexible with the homework due date may encourage students to address the homework assignment rather than dismiss it entirely if it isn't turned in on time. The goal is to gain knowledge from the assignment by performing it. There could be a penalty for tardiness if desired, however a lower homework grade is better than a zero and will incentivize completion, albeit late.</t>
  </si>
  <si>
    <t>Make the notes contain more example problems and explain how to solve them</t>
  </si>
  <si>
    <t>ME 2nd year masters</t>
  </si>
  <si>
    <t>Average for each question</t>
  </si>
  <si>
    <t>Overall average (16 questions)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</si>
</sst>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3">
    <font>
      <sz val="10.0"/>
      <color rgb="FF000000"/>
      <name val="Arial"/>
    </font>
    <font/>
    <font>
      <name val="Arial"/>
    </font>
  </fonts>
  <fills count="3">
    <fill>
      <patternFill patternType="none"/>
    </fill>
    <fill>
      <patternFill patternType="lightGray"/>
    </fill>
    <fill>
      <patternFill patternType="solid">
        <fgColor rgb="FFFFFF00"/>
        <bgColor rgb="FFFFFF00"/>
      </patternFill>
    </fill>
  </fills>
  <borders count="1">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Alignment="1" applyFont="1">
      <alignment shrinkToFit="0" vertical="top" wrapText="1"/>
    </xf>
    <xf borderId="0" fillId="0" fontId="1" numFmtId="0" xfId="0" applyAlignment="1" applyFont="1">
      <alignment horizontal="center" readingOrder="0" shrinkToFit="0" vertical="center" wrapText="1"/>
    </xf>
    <xf borderId="0" fillId="0" fontId="1" numFmtId="164" xfId="0" applyAlignment="1" applyFont="1" applyNumberFormat="1">
      <alignment readingOrder="0"/>
    </xf>
    <xf borderId="0" fillId="0" fontId="1" numFmtId="0" xfId="0" applyAlignment="1" applyFont="1">
      <alignment readingOrder="0"/>
    </xf>
    <xf borderId="0" fillId="0" fontId="1" numFmtId="0" xfId="0" applyAlignment="1" applyFont="1">
      <alignment horizontal="center" readingOrder="0" vertical="center"/>
    </xf>
    <xf borderId="0" fillId="0" fontId="1" numFmtId="0" xfId="0" applyAlignment="1" applyFont="1">
      <alignment horizontal="center" readingOrder="0"/>
    </xf>
    <xf borderId="0" fillId="0" fontId="2" numFmtId="164" xfId="0" applyAlignment="1" applyFont="1" applyNumberFormat="1">
      <alignment horizontal="right" vertical="bottom"/>
    </xf>
    <xf borderId="0" fillId="0" fontId="2" numFmtId="0" xfId="0" applyAlignment="1" applyFont="1">
      <alignment vertical="bottom"/>
    </xf>
    <xf borderId="0" fillId="0" fontId="2" numFmtId="0" xfId="0" applyAlignment="1" applyFont="1">
      <alignment horizontal="center"/>
    </xf>
    <xf borderId="0" fillId="0" fontId="2" numFmtId="0" xfId="0" applyAlignment="1" applyFont="1">
      <alignment horizontal="center" vertical="bottom"/>
    </xf>
    <xf borderId="0" fillId="0" fontId="2" numFmtId="0" xfId="0" applyAlignment="1" applyFont="1">
      <alignment horizontal="center" vertical="bottom"/>
    </xf>
    <xf borderId="0" fillId="0" fontId="1" numFmtId="4" xfId="0" applyAlignment="1" applyFont="1" applyNumberFormat="1">
      <alignment horizontal="center" vertical="center"/>
    </xf>
    <xf borderId="0" fillId="2" fontId="1" numFmtId="4" xfId="0" applyAlignment="1" applyFill="1" applyFont="1" applyNumberFormat="1">
      <alignment horizontal="center" vertical="center"/>
    </xf>
    <xf borderId="0" fillId="0" fontId="1" numFmtId="0" xfId="0" applyAlignment="1" applyFont="1">
      <alignment horizontal="center"/>
    </xf>
    <xf borderId="0" fillId="0" fontId="1" numFmtId="0" xfId="0" applyAlignment="1" applyFont="1">
      <alignment horizontal="center" vertic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45" width="21.57"/>
  </cols>
  <sheetData>
    <row r="1" ht="105.0">
      <c r="A1" s="1" t="s">
        <v>0</v>
      </c>
      <c r="B1" s="1" t="s">
        <v>1</v>
      </c>
      <c r="C1" s="2">
        <v>1.0</v>
      </c>
      <c r="D1" s="1" t="s">
        <v>2</v>
      </c>
      <c r="E1" s="2">
        <v>2.0</v>
      </c>
      <c r="F1" s="1" t="s">
        <v>3</v>
      </c>
      <c r="G1" s="2">
        <v>3.0</v>
      </c>
      <c r="H1" s="1" t="s">
        <v>4</v>
      </c>
      <c r="I1" s="2">
        <v>4.0</v>
      </c>
      <c r="J1" s="1" t="s">
        <v>5</v>
      </c>
      <c r="K1" s="2">
        <v>5.0</v>
      </c>
      <c r="L1" s="1" t="s">
        <v>6</v>
      </c>
      <c r="M1" s="2">
        <v>6.0</v>
      </c>
      <c r="N1" s="1" t="s">
        <v>7</v>
      </c>
      <c r="O1" s="2">
        <v>7.0</v>
      </c>
      <c r="P1" s="1" t="s">
        <v>8</v>
      </c>
      <c r="Q1" s="2">
        <v>8.0</v>
      </c>
      <c r="R1" s="1" t="s">
        <v>9</v>
      </c>
      <c r="S1" s="2">
        <v>9.0</v>
      </c>
      <c r="T1" s="1" t="s">
        <v>10</v>
      </c>
      <c r="U1" s="2">
        <v>10.0</v>
      </c>
      <c r="V1" s="1" t="s">
        <v>11</v>
      </c>
      <c r="W1" s="2">
        <v>11.0</v>
      </c>
      <c r="X1" s="1" t="s">
        <v>12</v>
      </c>
      <c r="Y1" s="2">
        <v>12.0</v>
      </c>
      <c r="Z1" s="1" t="s">
        <v>13</v>
      </c>
      <c r="AA1" s="2">
        <v>13.0</v>
      </c>
      <c r="AB1" s="1" t="s">
        <v>14</v>
      </c>
      <c r="AC1" s="2">
        <v>14.0</v>
      </c>
      <c r="AD1" s="1" t="s">
        <v>15</v>
      </c>
      <c r="AE1" s="2">
        <v>15.0</v>
      </c>
      <c r="AF1" s="1" t="s">
        <v>16</v>
      </c>
      <c r="AG1" s="2">
        <v>16.0</v>
      </c>
      <c r="AH1" s="1" t="s">
        <v>17</v>
      </c>
      <c r="AI1" s="2">
        <v>17.0</v>
      </c>
      <c r="AJ1" s="1" t="s">
        <v>18</v>
      </c>
      <c r="AK1" s="2">
        <v>18.0</v>
      </c>
      <c r="AL1" s="1" t="s">
        <v>19</v>
      </c>
      <c r="AM1" s="1" t="s">
        <v>20</v>
      </c>
      <c r="AN1" s="1"/>
      <c r="AO1" s="1"/>
      <c r="AP1" s="1"/>
      <c r="AQ1" s="1"/>
      <c r="AR1" s="1"/>
      <c r="AS1" s="1"/>
    </row>
    <row r="2">
      <c r="A2" s="3">
        <v>43158.805447175924</v>
      </c>
      <c r="B2" s="4" t="s">
        <v>21</v>
      </c>
      <c r="C2" s="5">
        <f t="shared" ref="C2:C10" si="1">if(B2="Excellent", 4, if(B2="Good", 3, if(B2="Neutral", 2, if(B2="Fair", 1, if(B2="Poor", 0)))))</f>
        <v>4</v>
      </c>
      <c r="D2" s="4" t="s">
        <v>21</v>
      </c>
      <c r="E2" s="6">
        <f t="shared" ref="E2:E10" si="2">if(D2="Excellent", 4, if(D2="Good", 3, if(D2="Neutral", 2, if(D2="Fair", 1, if(D2="Poor", 0)))))</f>
        <v>4</v>
      </c>
      <c r="F2" s="4" t="s">
        <v>21</v>
      </c>
      <c r="G2" s="6">
        <f t="shared" ref="G2:G10" si="3">if(F2="Excellent", 4, if(F2="Good", 3, if(F2="Neutral", 2, if(F2="Fair", 1, if(F2="Poor", 0)))))</f>
        <v>4</v>
      </c>
      <c r="H2" s="4" t="s">
        <v>21</v>
      </c>
      <c r="I2" s="6">
        <f t="shared" ref="I2:I10" si="4">if(H2="Excellent", 4, if(H2="Good", 3, if(H2="Neutral", 2, if(H2="Fair", 1, if(H2="Poor", 0)))))</f>
        <v>4</v>
      </c>
      <c r="J2" s="4" t="s">
        <v>21</v>
      </c>
      <c r="K2" s="6">
        <f t="shared" ref="K2:K10" si="5">if(J2="Excellent", 4, if(J2="Good", 3, if(J2="Neutral", 2, if(J2="Fair", 1, if(J2="Poor", 0)))))</f>
        <v>4</v>
      </c>
      <c r="L2" s="4" t="s">
        <v>21</v>
      </c>
      <c r="M2" s="6">
        <f t="shared" ref="M2:M10" si="6">if(L2="Excellent", 4, if(L2="Good", 3, if(L2="Neutral", 2, if(L2="Fair", 1, if(L2="Poor", 0)))))</f>
        <v>4</v>
      </c>
      <c r="N2" s="4" t="s">
        <v>21</v>
      </c>
      <c r="O2" s="6">
        <f t="shared" ref="O2:O10" si="7">if(N2="Excellent", 4, if(N2="Good", 3, if(N2="Neutral", 2, if(N2="Fair", 1, if(N2="Poor", 0)))))</f>
        <v>4</v>
      </c>
      <c r="P2" s="4" t="s">
        <v>21</v>
      </c>
      <c r="Q2" s="6">
        <f t="shared" ref="Q2:Q10" si="8">if(P2="Excellent", 4, if(P2="Good", 3, if(P2="Neutral", 2, if(P2="Fair", 1, if(P2="Poor", 0)))))</f>
        <v>4</v>
      </c>
      <c r="R2" s="4" t="s">
        <v>21</v>
      </c>
      <c r="S2" s="6">
        <f t="shared" ref="S2:S10" si="9">if(R2="Excellent", 4, if(R2="Good", 3, if(R2="Neutral", 2, if(R2="Fair", 1, if(R2="Poor", 0)))))</f>
        <v>4</v>
      </c>
      <c r="T2" s="4" t="s">
        <v>21</v>
      </c>
      <c r="U2" s="6">
        <f t="shared" ref="U2:U10" si="10">if(T2="Excellent", 4, if(T2="Good", 3, if(T2="Neutral", 2, if(T2="Fair", 1, if(T2="Poor", 0)))))</f>
        <v>4</v>
      </c>
      <c r="V2" s="4" t="s">
        <v>21</v>
      </c>
      <c r="W2" s="6">
        <f t="shared" ref="W2:W10" si="11">if(V2="Excellent", 4, if(V2="Good", 3, if(V2="Neutral", 2, if(V2="Fair", 1, if(V2="Poor", 0)))))</f>
        <v>4</v>
      </c>
      <c r="X2" s="4" t="s">
        <v>21</v>
      </c>
      <c r="Y2" s="6">
        <f t="shared" ref="Y2:Y10" si="12">if(X2="Excellent", 4, if(X2="Good", 3, if(X2="Neutral", 2, if(X2="Fair", 1, if(X2="Poor", 0)))))</f>
        <v>4</v>
      </c>
      <c r="Z2" s="4" t="s">
        <v>21</v>
      </c>
      <c r="AA2" s="6">
        <f t="shared" ref="AA2:AA10" si="13">if(Z2="Excellent", 4, if(Z2="Good", 3, if(Z2="Neutral", 2, if(Z2="Fair", 1, if(Z2="Poor", 0)))))</f>
        <v>4</v>
      </c>
      <c r="AB2" s="4" t="s">
        <v>21</v>
      </c>
      <c r="AC2" s="6">
        <f t="shared" ref="AC2:AC10" si="14">if(AB2="Excellent", 4, if(AB2="Good", 3, if(AB2="Neutral", 2, if(AB2="Fair", 1, if(AB2="Poor", 0)))))</f>
        <v>4</v>
      </c>
      <c r="AD2" s="4" t="s">
        <v>21</v>
      </c>
      <c r="AE2" s="6">
        <f t="shared" ref="AE2:AE10" si="15">if(AD2="Excellent", 4, if(AD2="Good", 3, if(AD2="Neutral", 2, if(AD2="Fair", 1, if(AD2="Poor", 0)))))</f>
        <v>4</v>
      </c>
      <c r="AF2" s="4" t="s">
        <v>21</v>
      </c>
      <c r="AG2" s="6">
        <f t="shared" ref="AG2:AG10" si="16">if(AF2="Excellent", 4, if(AF2="Good", 3, if(AF2="Neutral", 2, if(AF2="Fair", 1, if(AF2="Poor", 0)))))</f>
        <v>4</v>
      </c>
      <c r="AH2" s="4" t="s">
        <v>21</v>
      </c>
      <c r="AI2" s="6">
        <f t="shared" ref="AI2:AI10" si="17">if(AH2="Excellent", 4, if(AH2="Good", 3, if(AH2="Neutral", 2, if(AH2="Fair", 1, if(AH2="Poor", 0)))))</f>
        <v>4</v>
      </c>
      <c r="AJ2" s="4" t="s">
        <v>21</v>
      </c>
      <c r="AK2" s="6">
        <f t="shared" ref="AK2:AK10" si="18">if(AJ2="Excellent", 4, if(AJ2="Good", 3, if(AJ2="Neutral", 2, if(AJ2="Fair", 1, if(AJ2="Poor", 0)))))</f>
        <v>4</v>
      </c>
      <c r="AL2" s="4" t="s">
        <v>22</v>
      </c>
      <c r="AM2" s="4" t="s">
        <v>23</v>
      </c>
    </row>
    <row r="3">
      <c r="A3" s="3">
        <v>43159.06655238426</v>
      </c>
      <c r="B3" s="4" t="s">
        <v>24</v>
      </c>
      <c r="C3" s="5">
        <f t="shared" si="1"/>
        <v>1</v>
      </c>
      <c r="D3" s="4" t="s">
        <v>25</v>
      </c>
      <c r="E3" s="6">
        <f t="shared" si="2"/>
        <v>2</v>
      </c>
      <c r="F3" s="4" t="s">
        <v>25</v>
      </c>
      <c r="G3" s="6">
        <f t="shared" si="3"/>
        <v>2</v>
      </c>
      <c r="H3" s="4" t="s">
        <v>26</v>
      </c>
      <c r="I3" s="6">
        <f t="shared" si="4"/>
        <v>0</v>
      </c>
      <c r="J3" s="4" t="s">
        <v>27</v>
      </c>
      <c r="K3" s="6">
        <f t="shared" si="5"/>
        <v>3</v>
      </c>
      <c r="L3" s="4" t="s">
        <v>26</v>
      </c>
      <c r="M3" s="6">
        <f t="shared" si="6"/>
        <v>0</v>
      </c>
      <c r="N3" s="4" t="s">
        <v>26</v>
      </c>
      <c r="O3" s="6">
        <f t="shared" si="7"/>
        <v>0</v>
      </c>
      <c r="P3" s="4" t="s">
        <v>26</v>
      </c>
      <c r="Q3" s="6">
        <f t="shared" si="8"/>
        <v>0</v>
      </c>
      <c r="R3" s="4" t="s">
        <v>26</v>
      </c>
      <c r="S3" s="6">
        <f t="shared" si="9"/>
        <v>0</v>
      </c>
      <c r="T3" s="4" t="s">
        <v>24</v>
      </c>
      <c r="U3" s="6">
        <f t="shared" si="10"/>
        <v>1</v>
      </c>
      <c r="V3" s="4" t="s">
        <v>24</v>
      </c>
      <c r="W3" s="6">
        <f t="shared" si="11"/>
        <v>1</v>
      </c>
      <c r="X3" s="4" t="s">
        <v>24</v>
      </c>
      <c r="Y3" s="6">
        <f t="shared" si="12"/>
        <v>1</v>
      </c>
      <c r="Z3" s="4" t="s">
        <v>21</v>
      </c>
      <c r="AA3" s="6">
        <f t="shared" si="13"/>
        <v>4</v>
      </c>
      <c r="AB3" s="4" t="s">
        <v>25</v>
      </c>
      <c r="AC3" s="6">
        <f t="shared" si="14"/>
        <v>2</v>
      </c>
      <c r="AD3" s="4" t="s">
        <v>21</v>
      </c>
      <c r="AE3" s="6">
        <f t="shared" si="15"/>
        <v>4</v>
      </c>
      <c r="AF3" s="4" t="s">
        <v>24</v>
      </c>
      <c r="AG3" s="6">
        <f t="shared" si="16"/>
        <v>1</v>
      </c>
      <c r="AH3" s="4" t="s">
        <v>21</v>
      </c>
      <c r="AI3" s="6">
        <f t="shared" si="17"/>
        <v>4</v>
      </c>
      <c r="AJ3" s="4" t="s">
        <v>24</v>
      </c>
      <c r="AK3" s="6">
        <f t="shared" si="18"/>
        <v>1</v>
      </c>
      <c r="AL3" s="4" t="s">
        <v>28</v>
      </c>
      <c r="AM3" s="4" t="s">
        <v>29</v>
      </c>
    </row>
    <row r="4">
      <c r="A4" s="3">
        <v>43159.4202724537</v>
      </c>
      <c r="B4" s="4" t="s">
        <v>27</v>
      </c>
      <c r="C4" s="5">
        <f t="shared" si="1"/>
        <v>3</v>
      </c>
      <c r="D4" s="4" t="s">
        <v>27</v>
      </c>
      <c r="E4" s="6">
        <f t="shared" si="2"/>
        <v>3</v>
      </c>
      <c r="F4" s="4" t="s">
        <v>27</v>
      </c>
      <c r="G4" s="6">
        <f t="shared" si="3"/>
        <v>3</v>
      </c>
      <c r="H4" s="4" t="s">
        <v>24</v>
      </c>
      <c r="I4" s="6">
        <f t="shared" si="4"/>
        <v>1</v>
      </c>
      <c r="J4" s="4" t="s">
        <v>24</v>
      </c>
      <c r="K4" s="6">
        <f t="shared" si="5"/>
        <v>1</v>
      </c>
      <c r="L4" s="4" t="s">
        <v>24</v>
      </c>
      <c r="M4" s="6">
        <f t="shared" si="6"/>
        <v>1</v>
      </c>
      <c r="N4" s="4" t="s">
        <v>26</v>
      </c>
      <c r="O4" s="6">
        <f t="shared" si="7"/>
        <v>0</v>
      </c>
      <c r="P4" s="4" t="s">
        <v>24</v>
      </c>
      <c r="Q4" s="6">
        <f t="shared" si="8"/>
        <v>1</v>
      </c>
      <c r="R4" s="4" t="s">
        <v>25</v>
      </c>
      <c r="S4" s="6">
        <f t="shared" si="9"/>
        <v>2</v>
      </c>
      <c r="T4" s="4" t="s">
        <v>24</v>
      </c>
      <c r="U4" s="6">
        <f t="shared" si="10"/>
        <v>1</v>
      </c>
      <c r="V4" s="4" t="s">
        <v>25</v>
      </c>
      <c r="W4" s="6">
        <f t="shared" si="11"/>
        <v>2</v>
      </c>
      <c r="X4" s="4" t="s">
        <v>26</v>
      </c>
      <c r="Y4" s="6">
        <f t="shared" si="12"/>
        <v>0</v>
      </c>
      <c r="Z4" s="4" t="s">
        <v>26</v>
      </c>
      <c r="AA4" s="6">
        <f t="shared" si="13"/>
        <v>0</v>
      </c>
      <c r="AB4" s="4" t="s">
        <v>25</v>
      </c>
      <c r="AC4" s="6">
        <f t="shared" si="14"/>
        <v>2</v>
      </c>
      <c r="AD4" s="4" t="s">
        <v>24</v>
      </c>
      <c r="AE4" s="6">
        <f t="shared" si="15"/>
        <v>1</v>
      </c>
      <c r="AF4" s="4" t="s">
        <v>24</v>
      </c>
      <c r="AG4" s="6">
        <f t="shared" si="16"/>
        <v>1</v>
      </c>
      <c r="AH4" s="4" t="s">
        <v>25</v>
      </c>
      <c r="AI4" s="6">
        <f t="shared" si="17"/>
        <v>2</v>
      </c>
      <c r="AJ4" s="4" t="s">
        <v>26</v>
      </c>
      <c r="AK4" s="6">
        <f t="shared" si="18"/>
        <v>0</v>
      </c>
      <c r="AL4" s="4" t="s">
        <v>30</v>
      </c>
      <c r="AM4" s="4" t="s">
        <v>31</v>
      </c>
    </row>
    <row r="5">
      <c r="A5" s="3">
        <v>43159.62358329861</v>
      </c>
      <c r="B5" s="4" t="s">
        <v>21</v>
      </c>
      <c r="C5" s="5">
        <f t="shared" si="1"/>
        <v>4</v>
      </c>
      <c r="D5" s="4" t="s">
        <v>21</v>
      </c>
      <c r="E5" s="6">
        <f t="shared" si="2"/>
        <v>4</v>
      </c>
      <c r="F5" s="4" t="s">
        <v>21</v>
      </c>
      <c r="G5" s="6">
        <f t="shared" si="3"/>
        <v>4</v>
      </c>
      <c r="H5" s="4" t="s">
        <v>21</v>
      </c>
      <c r="I5" s="6">
        <f t="shared" si="4"/>
        <v>4</v>
      </c>
      <c r="J5" s="4" t="s">
        <v>21</v>
      </c>
      <c r="K5" s="6">
        <f t="shared" si="5"/>
        <v>4</v>
      </c>
      <c r="L5" s="4" t="s">
        <v>21</v>
      </c>
      <c r="M5" s="6">
        <f t="shared" si="6"/>
        <v>4</v>
      </c>
      <c r="N5" s="4" t="s">
        <v>21</v>
      </c>
      <c r="O5" s="6">
        <f t="shared" si="7"/>
        <v>4</v>
      </c>
      <c r="P5" s="4" t="s">
        <v>27</v>
      </c>
      <c r="Q5" s="6">
        <f t="shared" si="8"/>
        <v>3</v>
      </c>
      <c r="R5" s="4" t="s">
        <v>21</v>
      </c>
      <c r="S5" s="6">
        <f t="shared" si="9"/>
        <v>4</v>
      </c>
      <c r="T5" s="4" t="s">
        <v>21</v>
      </c>
      <c r="U5" s="6">
        <f t="shared" si="10"/>
        <v>4</v>
      </c>
      <c r="V5" s="4" t="s">
        <v>21</v>
      </c>
      <c r="W5" s="6">
        <f t="shared" si="11"/>
        <v>4</v>
      </c>
      <c r="X5" s="4" t="s">
        <v>21</v>
      </c>
      <c r="Y5" s="6">
        <f t="shared" si="12"/>
        <v>4</v>
      </c>
      <c r="Z5" s="4" t="s">
        <v>21</v>
      </c>
      <c r="AA5" s="6">
        <f t="shared" si="13"/>
        <v>4</v>
      </c>
      <c r="AB5" s="4" t="s">
        <v>21</v>
      </c>
      <c r="AC5" s="6">
        <f t="shared" si="14"/>
        <v>4</v>
      </c>
      <c r="AD5" s="4" t="s">
        <v>21</v>
      </c>
      <c r="AE5" s="6">
        <f t="shared" si="15"/>
        <v>4</v>
      </c>
      <c r="AF5" s="4" t="s">
        <v>27</v>
      </c>
      <c r="AG5" s="6">
        <f t="shared" si="16"/>
        <v>3</v>
      </c>
      <c r="AH5" s="4" t="s">
        <v>21</v>
      </c>
      <c r="AI5" s="6">
        <f t="shared" si="17"/>
        <v>4</v>
      </c>
      <c r="AJ5" s="4" t="s">
        <v>27</v>
      </c>
      <c r="AK5" s="6">
        <f t="shared" si="18"/>
        <v>3</v>
      </c>
      <c r="AL5" s="4" t="s">
        <v>32</v>
      </c>
      <c r="AM5" s="4" t="s">
        <v>33</v>
      </c>
    </row>
    <row r="6">
      <c r="A6" s="3">
        <v>43161.532535543985</v>
      </c>
      <c r="B6" s="4" t="s">
        <v>21</v>
      </c>
      <c r="C6" s="5">
        <f t="shared" si="1"/>
        <v>4</v>
      </c>
      <c r="D6" s="4" t="s">
        <v>21</v>
      </c>
      <c r="E6" s="6">
        <f t="shared" si="2"/>
        <v>4</v>
      </c>
      <c r="F6" s="4" t="s">
        <v>21</v>
      </c>
      <c r="G6" s="6">
        <f t="shared" si="3"/>
        <v>4</v>
      </c>
      <c r="H6" s="4" t="s">
        <v>21</v>
      </c>
      <c r="I6" s="6">
        <f t="shared" si="4"/>
        <v>4</v>
      </c>
      <c r="J6" s="4" t="s">
        <v>21</v>
      </c>
      <c r="K6" s="6">
        <f t="shared" si="5"/>
        <v>4</v>
      </c>
      <c r="L6" s="4" t="s">
        <v>21</v>
      </c>
      <c r="M6" s="6">
        <f t="shared" si="6"/>
        <v>4</v>
      </c>
      <c r="N6" s="4" t="s">
        <v>27</v>
      </c>
      <c r="O6" s="6">
        <f t="shared" si="7"/>
        <v>3</v>
      </c>
      <c r="P6" s="4" t="s">
        <v>21</v>
      </c>
      <c r="Q6" s="6">
        <f t="shared" si="8"/>
        <v>4</v>
      </c>
      <c r="R6" s="4" t="s">
        <v>27</v>
      </c>
      <c r="S6" s="6">
        <f t="shared" si="9"/>
        <v>3</v>
      </c>
      <c r="T6" s="4" t="s">
        <v>27</v>
      </c>
      <c r="U6" s="6">
        <f t="shared" si="10"/>
        <v>3</v>
      </c>
      <c r="V6" s="4" t="s">
        <v>21</v>
      </c>
      <c r="W6" s="6">
        <f t="shared" si="11"/>
        <v>4</v>
      </c>
      <c r="X6" s="4" t="s">
        <v>25</v>
      </c>
      <c r="Y6" s="6">
        <f t="shared" si="12"/>
        <v>2</v>
      </c>
      <c r="Z6" s="4" t="s">
        <v>25</v>
      </c>
      <c r="AA6" s="6">
        <f t="shared" si="13"/>
        <v>2</v>
      </c>
      <c r="AB6" s="4" t="s">
        <v>27</v>
      </c>
      <c r="AC6" s="6">
        <f t="shared" si="14"/>
        <v>3</v>
      </c>
      <c r="AD6" s="4" t="s">
        <v>27</v>
      </c>
      <c r="AE6" s="6">
        <f t="shared" si="15"/>
        <v>3</v>
      </c>
      <c r="AF6" s="4" t="s">
        <v>27</v>
      </c>
      <c r="AG6" s="6">
        <f t="shared" si="16"/>
        <v>3</v>
      </c>
      <c r="AH6" s="4" t="s">
        <v>27</v>
      </c>
      <c r="AI6" s="6">
        <f t="shared" si="17"/>
        <v>3</v>
      </c>
      <c r="AJ6" s="4" t="s">
        <v>27</v>
      </c>
      <c r="AK6" s="6">
        <f t="shared" si="18"/>
        <v>3</v>
      </c>
      <c r="AL6" s="4" t="s">
        <v>34</v>
      </c>
      <c r="AM6" s="4" t="s">
        <v>35</v>
      </c>
    </row>
    <row r="7">
      <c r="A7" s="3">
        <v>43161.56540327547</v>
      </c>
      <c r="B7" s="4" t="s">
        <v>27</v>
      </c>
      <c r="C7" s="5">
        <f t="shared" si="1"/>
        <v>3</v>
      </c>
      <c r="D7" s="4" t="s">
        <v>27</v>
      </c>
      <c r="E7" s="6">
        <f t="shared" si="2"/>
        <v>3</v>
      </c>
      <c r="F7" s="4" t="s">
        <v>27</v>
      </c>
      <c r="G7" s="6">
        <f t="shared" si="3"/>
        <v>3</v>
      </c>
      <c r="H7" s="4" t="s">
        <v>26</v>
      </c>
      <c r="I7" s="6">
        <f t="shared" si="4"/>
        <v>0</v>
      </c>
      <c r="J7" s="4" t="s">
        <v>27</v>
      </c>
      <c r="K7" s="6">
        <f t="shared" si="5"/>
        <v>3</v>
      </c>
      <c r="L7" s="4" t="s">
        <v>26</v>
      </c>
      <c r="M7" s="6">
        <f t="shared" si="6"/>
        <v>0</v>
      </c>
      <c r="N7" s="4" t="s">
        <v>26</v>
      </c>
      <c r="O7" s="6">
        <f t="shared" si="7"/>
        <v>0</v>
      </c>
      <c r="P7" s="4" t="s">
        <v>26</v>
      </c>
      <c r="Q7" s="6">
        <f t="shared" si="8"/>
        <v>0</v>
      </c>
      <c r="R7" s="4" t="s">
        <v>26</v>
      </c>
      <c r="S7" s="6">
        <f t="shared" si="9"/>
        <v>0</v>
      </c>
      <c r="T7" s="4" t="s">
        <v>26</v>
      </c>
      <c r="U7" s="6">
        <f t="shared" si="10"/>
        <v>0</v>
      </c>
      <c r="V7" s="4" t="s">
        <v>25</v>
      </c>
      <c r="W7" s="6">
        <f t="shared" si="11"/>
        <v>2</v>
      </c>
      <c r="X7" s="4" t="s">
        <v>26</v>
      </c>
      <c r="Y7" s="6">
        <f t="shared" si="12"/>
        <v>0</v>
      </c>
      <c r="Z7" s="4" t="s">
        <v>24</v>
      </c>
      <c r="AA7" s="6">
        <f t="shared" si="13"/>
        <v>1</v>
      </c>
      <c r="AB7" s="4" t="s">
        <v>24</v>
      </c>
      <c r="AC7" s="6">
        <f t="shared" si="14"/>
        <v>1</v>
      </c>
      <c r="AD7" s="4" t="s">
        <v>24</v>
      </c>
      <c r="AE7" s="6">
        <f t="shared" si="15"/>
        <v>1</v>
      </c>
      <c r="AF7" s="4" t="s">
        <v>24</v>
      </c>
      <c r="AG7" s="6">
        <f t="shared" si="16"/>
        <v>1</v>
      </c>
      <c r="AH7" s="4" t="s">
        <v>27</v>
      </c>
      <c r="AI7" s="6">
        <f t="shared" si="17"/>
        <v>3</v>
      </c>
      <c r="AJ7" s="4" t="s">
        <v>24</v>
      </c>
      <c r="AK7" s="6">
        <f t="shared" si="18"/>
        <v>1</v>
      </c>
      <c r="AL7" s="4" t="s">
        <v>36</v>
      </c>
      <c r="AM7" s="4" t="s">
        <v>37</v>
      </c>
    </row>
    <row r="8" ht="21.0" customHeight="1">
      <c r="A8" s="3">
        <v>43163.46530820602</v>
      </c>
      <c r="B8" s="4" t="s">
        <v>21</v>
      </c>
      <c r="C8" s="5">
        <f t="shared" si="1"/>
        <v>4</v>
      </c>
      <c r="D8" s="4" t="s">
        <v>27</v>
      </c>
      <c r="E8" s="6">
        <f t="shared" si="2"/>
        <v>3</v>
      </c>
      <c r="F8" s="4" t="s">
        <v>25</v>
      </c>
      <c r="G8" s="6">
        <f t="shared" si="3"/>
        <v>2</v>
      </c>
      <c r="H8" s="4" t="s">
        <v>25</v>
      </c>
      <c r="I8" s="6">
        <f t="shared" si="4"/>
        <v>2</v>
      </c>
      <c r="J8" s="4" t="s">
        <v>27</v>
      </c>
      <c r="K8" s="6">
        <f t="shared" si="5"/>
        <v>3</v>
      </c>
      <c r="L8" s="4" t="s">
        <v>25</v>
      </c>
      <c r="M8" s="6">
        <f t="shared" si="6"/>
        <v>2</v>
      </c>
      <c r="N8" s="4" t="s">
        <v>25</v>
      </c>
      <c r="O8" s="6">
        <f t="shared" si="7"/>
        <v>2</v>
      </c>
      <c r="P8" s="4" t="s">
        <v>24</v>
      </c>
      <c r="Q8" s="6">
        <f t="shared" si="8"/>
        <v>1</v>
      </c>
      <c r="R8" s="4" t="s">
        <v>25</v>
      </c>
      <c r="S8" s="6">
        <f t="shared" si="9"/>
        <v>2</v>
      </c>
      <c r="T8" s="4" t="s">
        <v>25</v>
      </c>
      <c r="U8" s="6">
        <f t="shared" si="10"/>
        <v>2</v>
      </c>
      <c r="V8" s="4" t="s">
        <v>25</v>
      </c>
      <c r="W8" s="6">
        <f t="shared" si="11"/>
        <v>2</v>
      </c>
      <c r="X8" s="4" t="s">
        <v>26</v>
      </c>
      <c r="Y8" s="6">
        <f t="shared" si="12"/>
        <v>0</v>
      </c>
      <c r="Z8" s="4" t="s">
        <v>25</v>
      </c>
      <c r="AA8" s="6">
        <f t="shared" si="13"/>
        <v>2</v>
      </c>
      <c r="AB8" s="4" t="s">
        <v>25</v>
      </c>
      <c r="AC8" s="6">
        <f t="shared" si="14"/>
        <v>2</v>
      </c>
      <c r="AD8" s="4" t="s">
        <v>25</v>
      </c>
      <c r="AE8" s="6">
        <f t="shared" si="15"/>
        <v>2</v>
      </c>
      <c r="AF8" s="4" t="s">
        <v>25</v>
      </c>
      <c r="AG8" s="6">
        <f t="shared" si="16"/>
        <v>2</v>
      </c>
      <c r="AH8" s="4" t="s">
        <v>27</v>
      </c>
      <c r="AI8" s="6">
        <f t="shared" si="17"/>
        <v>3</v>
      </c>
      <c r="AJ8" s="4" t="s">
        <v>24</v>
      </c>
      <c r="AK8" s="6">
        <f t="shared" si="18"/>
        <v>1</v>
      </c>
      <c r="AL8" s="4" t="s">
        <v>38</v>
      </c>
      <c r="AM8" s="4" t="s">
        <v>23</v>
      </c>
    </row>
    <row r="9">
      <c r="A9" s="3">
        <v>43164.43948729167</v>
      </c>
      <c r="B9" s="4" t="s">
        <v>27</v>
      </c>
      <c r="C9" s="5">
        <f t="shared" si="1"/>
        <v>3</v>
      </c>
      <c r="D9" s="4" t="s">
        <v>21</v>
      </c>
      <c r="E9" s="6">
        <f t="shared" si="2"/>
        <v>4</v>
      </c>
      <c r="F9" s="4" t="s">
        <v>21</v>
      </c>
      <c r="G9" s="6">
        <f t="shared" si="3"/>
        <v>4</v>
      </c>
      <c r="H9" s="4" t="s">
        <v>27</v>
      </c>
      <c r="I9" s="6">
        <f t="shared" si="4"/>
        <v>3</v>
      </c>
      <c r="J9" s="4" t="s">
        <v>21</v>
      </c>
      <c r="K9" s="6">
        <f t="shared" si="5"/>
        <v>4</v>
      </c>
      <c r="L9" s="4" t="s">
        <v>27</v>
      </c>
      <c r="M9" s="6">
        <f t="shared" si="6"/>
        <v>3</v>
      </c>
      <c r="N9" s="4" t="s">
        <v>27</v>
      </c>
      <c r="O9" s="6">
        <f t="shared" si="7"/>
        <v>3</v>
      </c>
      <c r="P9" s="4" t="s">
        <v>21</v>
      </c>
      <c r="Q9" s="6">
        <f t="shared" si="8"/>
        <v>4</v>
      </c>
      <c r="R9" s="4" t="s">
        <v>21</v>
      </c>
      <c r="S9" s="6">
        <f t="shared" si="9"/>
        <v>4</v>
      </c>
      <c r="T9" s="4" t="s">
        <v>21</v>
      </c>
      <c r="U9" s="6">
        <f t="shared" si="10"/>
        <v>4</v>
      </c>
      <c r="V9" s="4" t="s">
        <v>21</v>
      </c>
      <c r="W9" s="6">
        <f t="shared" si="11"/>
        <v>4</v>
      </c>
      <c r="X9" s="4" t="s">
        <v>25</v>
      </c>
      <c r="Y9" s="6">
        <f t="shared" si="12"/>
        <v>2</v>
      </c>
      <c r="Z9" s="4" t="s">
        <v>21</v>
      </c>
      <c r="AA9" s="6">
        <f t="shared" si="13"/>
        <v>4</v>
      </c>
      <c r="AB9" s="4" t="s">
        <v>27</v>
      </c>
      <c r="AC9" s="6">
        <f t="shared" si="14"/>
        <v>3</v>
      </c>
      <c r="AD9" s="4" t="s">
        <v>27</v>
      </c>
      <c r="AE9" s="6">
        <f t="shared" si="15"/>
        <v>3</v>
      </c>
      <c r="AF9" s="4" t="s">
        <v>27</v>
      </c>
      <c r="AG9" s="6">
        <f t="shared" si="16"/>
        <v>3</v>
      </c>
      <c r="AH9" s="4" t="s">
        <v>21</v>
      </c>
      <c r="AI9" s="6">
        <f t="shared" si="17"/>
        <v>4</v>
      </c>
      <c r="AJ9" s="4" t="s">
        <v>27</v>
      </c>
      <c r="AK9" s="6">
        <f t="shared" si="18"/>
        <v>3</v>
      </c>
      <c r="AL9" s="4" t="s">
        <v>39</v>
      </c>
      <c r="AM9" s="4" t="s">
        <v>40</v>
      </c>
    </row>
    <row r="10">
      <c r="A10" s="7">
        <v>43164.43948729167</v>
      </c>
      <c r="B10" s="8" t="s">
        <v>27</v>
      </c>
      <c r="C10" s="9">
        <f t="shared" si="1"/>
        <v>3</v>
      </c>
      <c r="D10" s="8" t="s">
        <v>21</v>
      </c>
      <c r="E10" s="10">
        <f t="shared" si="2"/>
        <v>4</v>
      </c>
      <c r="F10" s="8" t="s">
        <v>21</v>
      </c>
      <c r="G10" s="10">
        <f t="shared" si="3"/>
        <v>4</v>
      </c>
      <c r="H10" s="8" t="s">
        <v>27</v>
      </c>
      <c r="I10" s="10">
        <f t="shared" si="4"/>
        <v>3</v>
      </c>
      <c r="J10" s="8" t="s">
        <v>21</v>
      </c>
      <c r="K10" s="10">
        <f t="shared" si="5"/>
        <v>4</v>
      </c>
      <c r="L10" s="8" t="s">
        <v>27</v>
      </c>
      <c r="M10" s="10">
        <f t="shared" si="6"/>
        <v>3</v>
      </c>
      <c r="N10" s="8" t="s">
        <v>27</v>
      </c>
      <c r="O10" s="11">
        <f t="shared" si="7"/>
        <v>3</v>
      </c>
      <c r="P10" s="8" t="s">
        <v>21</v>
      </c>
      <c r="Q10" s="10">
        <f t="shared" si="8"/>
        <v>4</v>
      </c>
      <c r="R10" s="8" t="s">
        <v>21</v>
      </c>
      <c r="S10" s="10">
        <f t="shared" si="9"/>
        <v>4</v>
      </c>
      <c r="T10" s="8" t="s">
        <v>21</v>
      </c>
      <c r="U10" s="10">
        <f t="shared" si="10"/>
        <v>4</v>
      </c>
      <c r="V10" s="8" t="s">
        <v>21</v>
      </c>
      <c r="W10" s="10">
        <f t="shared" si="11"/>
        <v>4</v>
      </c>
      <c r="X10" s="8" t="s">
        <v>25</v>
      </c>
      <c r="Y10" s="10">
        <f t="shared" si="12"/>
        <v>2</v>
      </c>
      <c r="Z10" s="8" t="s">
        <v>21</v>
      </c>
      <c r="AA10" s="10">
        <f t="shared" si="13"/>
        <v>4</v>
      </c>
      <c r="AB10" s="8" t="s">
        <v>27</v>
      </c>
      <c r="AC10" s="10">
        <f t="shared" si="14"/>
        <v>3</v>
      </c>
      <c r="AD10" s="8" t="s">
        <v>27</v>
      </c>
      <c r="AE10" s="10">
        <f t="shared" si="15"/>
        <v>3</v>
      </c>
      <c r="AF10" s="8" t="s">
        <v>27</v>
      </c>
      <c r="AG10" s="10">
        <f t="shared" si="16"/>
        <v>3</v>
      </c>
      <c r="AH10" s="8" t="s">
        <v>21</v>
      </c>
      <c r="AI10" s="10">
        <f t="shared" si="17"/>
        <v>4</v>
      </c>
      <c r="AJ10" s="8" t="s">
        <v>27</v>
      </c>
      <c r="AK10" s="10">
        <f t="shared" si="18"/>
        <v>3</v>
      </c>
      <c r="AL10" s="8" t="s">
        <v>39</v>
      </c>
      <c r="AM10" s="8" t="s">
        <v>40</v>
      </c>
      <c r="AN10" s="8"/>
      <c r="AO10" s="8"/>
      <c r="AP10" s="8"/>
      <c r="AQ10" s="8"/>
      <c r="AR10" s="8"/>
      <c r="AS10" s="8"/>
    </row>
    <row r="11">
      <c r="A11" s="4" t="s">
        <v>41</v>
      </c>
      <c r="C11" s="12">
        <f>average(C2:C10)</f>
        <v>3.222222222</v>
      </c>
      <c r="D11" s="12"/>
      <c r="E11" s="13">
        <f>average(E2:E10)</f>
        <v>3.444444444</v>
      </c>
      <c r="F11" s="12"/>
      <c r="G11" s="12">
        <f>average(G2:G10)</f>
        <v>3.333333333</v>
      </c>
      <c r="H11" s="12"/>
      <c r="I11" s="12">
        <f>average(I2:I10)</f>
        <v>2.333333333</v>
      </c>
      <c r="J11" s="12"/>
      <c r="K11" s="12">
        <f>average(K2:K10)</f>
        <v>3.333333333</v>
      </c>
      <c r="L11" s="12"/>
      <c r="M11" s="12">
        <f>average(M2:M10)</f>
        <v>2.333333333</v>
      </c>
      <c r="N11" s="12"/>
      <c r="O11" s="12">
        <f>average(O2:O10)</f>
        <v>2.111111111</v>
      </c>
      <c r="P11" s="12"/>
      <c r="Q11" s="12">
        <f>average(Q2:Q10)</f>
        <v>2.333333333</v>
      </c>
      <c r="R11" s="12"/>
      <c r="S11" s="12">
        <f>average(S2:S10)</f>
        <v>2.555555556</v>
      </c>
      <c r="T11" s="12"/>
      <c r="U11" s="12">
        <f>average(U2:U10)</f>
        <v>2.555555556</v>
      </c>
      <c r="V11" s="12"/>
      <c r="W11" s="12">
        <f>average(W2:W10)</f>
        <v>3</v>
      </c>
      <c r="X11" s="12"/>
      <c r="Y11" s="13">
        <f>average(Y2:Y10)</f>
        <v>1.666666667</v>
      </c>
      <c r="Z11" s="12"/>
      <c r="AA11" s="12">
        <f>average(AA2:AA10)</f>
        <v>2.777777778</v>
      </c>
      <c r="AB11" s="12"/>
      <c r="AC11" s="12">
        <f>average(AC2:AC10)</f>
        <v>2.666666667</v>
      </c>
      <c r="AD11" s="12"/>
      <c r="AE11" s="12">
        <f>average(AE2:AE10)</f>
        <v>2.777777778</v>
      </c>
      <c r="AF11" s="12"/>
      <c r="AG11" s="12">
        <f>average(AG2:AG10)</f>
        <v>2.333333333</v>
      </c>
      <c r="AH11" s="12"/>
      <c r="AI11" s="12">
        <f>average(AI2:AI10)</f>
        <v>3.444444444</v>
      </c>
      <c r="AJ11" s="12"/>
      <c r="AK11" s="12">
        <f>average(AK2:AK10)</f>
        <v>2.111111111</v>
      </c>
    </row>
    <row r="12">
      <c r="A12" s="4" t="s">
        <v>42</v>
      </c>
      <c r="C12" s="12">
        <f>average(C11,E11,G11,I11,K11,M11,O11,Q11,S11,U11,W11,Y11,AA11,AC11,AE11,AG11,AI11,AK11)</f>
        <v>2.685185185</v>
      </c>
      <c r="E12" s="14"/>
      <c r="G12" s="14"/>
      <c r="I12" s="14"/>
      <c r="K12" s="14"/>
      <c r="M12" s="14"/>
      <c r="O12" s="14"/>
      <c r="Q12" s="14"/>
      <c r="S12" s="14"/>
      <c r="U12" s="14"/>
      <c r="W12" s="14"/>
      <c r="Y12" s="14"/>
      <c r="AA12" s="14"/>
      <c r="AC12" s="14"/>
      <c r="AE12" s="14"/>
      <c r="AG12" s="14"/>
      <c r="AI12" s="14"/>
      <c r="AK12" s="14"/>
    </row>
    <row r="13">
      <c r="C13" s="15"/>
      <c r="E13" s="14"/>
      <c r="G13" s="14"/>
      <c r="I13" s="14"/>
      <c r="K13" s="14"/>
      <c r="M13" s="14"/>
      <c r="O13" s="14"/>
      <c r="Q13" s="14"/>
      <c r="S13" s="14"/>
      <c r="U13" s="14"/>
      <c r="W13" s="14"/>
      <c r="Y13" s="14"/>
      <c r="AA13" s="14"/>
      <c r="AC13" s="14"/>
      <c r="AE13" s="14"/>
      <c r="AG13" s="14"/>
      <c r="AI13" s="14"/>
      <c r="AK13" s="14"/>
    </row>
    <row r="14">
      <c r="C14" s="15"/>
      <c r="E14" s="14"/>
      <c r="G14" s="14"/>
      <c r="I14" s="14"/>
      <c r="K14" s="14"/>
      <c r="M14" s="14"/>
      <c r="O14" s="14"/>
      <c r="Q14" s="14"/>
      <c r="S14" s="14"/>
      <c r="U14" s="14"/>
      <c r="W14" s="14"/>
      <c r="Y14" s="14"/>
      <c r="AA14" s="14"/>
      <c r="AC14" s="14"/>
      <c r="AE14" s="14"/>
      <c r="AG14" s="14"/>
      <c r="AI14" s="14"/>
      <c r="AK14" s="14"/>
    </row>
    <row r="15">
      <c r="C15" s="15"/>
      <c r="E15" s="14"/>
      <c r="G15" s="14"/>
      <c r="I15" s="14"/>
      <c r="K15" s="14"/>
      <c r="M15" s="14"/>
      <c r="O15" s="14"/>
      <c r="Q15" s="14"/>
      <c r="S15" s="14"/>
      <c r="U15" s="14"/>
      <c r="W15" s="14"/>
      <c r="Y15" s="14"/>
      <c r="AA15" s="14"/>
      <c r="AC15" s="14"/>
      <c r="AE15" s="14"/>
      <c r="AG15" s="14"/>
      <c r="AI15" s="14"/>
      <c r="AK15" s="14"/>
    </row>
    <row r="16">
      <c r="C16" s="15"/>
      <c r="E16" s="14"/>
      <c r="G16" s="14"/>
      <c r="I16" s="14"/>
      <c r="K16" s="14"/>
      <c r="M16" s="14"/>
      <c r="O16" s="14"/>
      <c r="Q16" s="14"/>
      <c r="S16" s="14"/>
      <c r="U16" s="14"/>
      <c r="W16" s="14"/>
      <c r="Y16" s="14"/>
      <c r="AA16" s="14"/>
      <c r="AC16" s="14"/>
      <c r="AE16" s="14"/>
      <c r="AG16" s="14"/>
      <c r="AI16" s="14"/>
      <c r="AK16" s="14"/>
    </row>
    <row r="17">
      <c r="C17" s="15"/>
      <c r="E17" s="14"/>
      <c r="G17" s="14"/>
      <c r="I17" s="14"/>
      <c r="K17" s="14"/>
      <c r="M17" s="14"/>
      <c r="O17" s="14"/>
      <c r="Q17" s="14"/>
      <c r="S17" s="14"/>
      <c r="U17" s="14"/>
      <c r="W17" s="14"/>
      <c r="Y17" s="14"/>
      <c r="AA17" s="14"/>
      <c r="AC17" s="14"/>
      <c r="AE17" s="14"/>
      <c r="AG17" s="14"/>
      <c r="AI17" s="14"/>
      <c r="AK17" s="14"/>
    </row>
    <row r="18">
      <c r="C18" s="15"/>
      <c r="E18" s="14"/>
      <c r="G18" s="14"/>
      <c r="I18" s="14"/>
      <c r="K18" s="14"/>
      <c r="M18" s="14"/>
      <c r="O18" s="14"/>
      <c r="Q18" s="14"/>
      <c r="S18" s="14"/>
      <c r="U18" s="14"/>
      <c r="W18" s="14"/>
      <c r="Y18" s="14"/>
      <c r="AA18" s="14"/>
      <c r="AC18" s="14"/>
      <c r="AE18" s="14"/>
      <c r="AG18" s="14"/>
      <c r="AI18" s="14"/>
      <c r="AK18" s="14"/>
    </row>
    <row r="19">
      <c r="C19" s="15"/>
      <c r="E19" s="14"/>
      <c r="G19" s="14"/>
      <c r="I19" s="14"/>
      <c r="K19" s="14"/>
      <c r="M19" s="14"/>
      <c r="O19" s="14"/>
      <c r="Q19" s="14"/>
      <c r="S19" s="14"/>
      <c r="U19" s="14"/>
      <c r="W19" s="14"/>
      <c r="Y19" s="14"/>
      <c r="AA19" s="14"/>
      <c r="AC19" s="14"/>
      <c r="AE19" s="14"/>
      <c r="AG19" s="14"/>
      <c r="AI19" s="14"/>
      <c r="AK19" s="14"/>
    </row>
    <row r="20">
      <c r="C20" s="15"/>
      <c r="E20" s="14"/>
      <c r="G20" s="14"/>
      <c r="I20" s="14"/>
      <c r="K20" s="14"/>
      <c r="M20" s="14"/>
      <c r="O20" s="14"/>
      <c r="Q20" s="14"/>
      <c r="S20" s="14"/>
      <c r="U20" s="14"/>
      <c r="W20" s="14"/>
      <c r="Y20" s="14"/>
      <c r="AA20" s="14"/>
      <c r="AC20" s="14"/>
      <c r="AE20" s="14"/>
      <c r="AG20" s="14"/>
      <c r="AI20" s="14"/>
      <c r="AK20" s="14"/>
    </row>
    <row r="21">
      <c r="C21" s="15"/>
      <c r="E21" s="14"/>
      <c r="G21" s="14"/>
      <c r="I21" s="14"/>
      <c r="K21" s="14"/>
      <c r="M21" s="14"/>
      <c r="O21" s="14"/>
      <c r="Q21" s="14"/>
      <c r="S21" s="14"/>
      <c r="U21" s="14"/>
      <c r="W21" s="14"/>
      <c r="Y21" s="14"/>
      <c r="AA21" s="14"/>
      <c r="AC21" s="14"/>
      <c r="AE21" s="14"/>
      <c r="AG21" s="14"/>
      <c r="AI21" s="14"/>
      <c r="AK21" s="14"/>
    </row>
    <row r="22">
      <c r="C22" s="15"/>
      <c r="E22" s="14"/>
      <c r="G22" s="14"/>
      <c r="I22" s="14"/>
      <c r="K22" s="14"/>
      <c r="M22" s="14"/>
      <c r="O22" s="14"/>
      <c r="Q22" s="14"/>
      <c r="S22" s="14"/>
      <c r="U22" s="14"/>
      <c r="W22" s="14"/>
      <c r="Y22" s="14"/>
      <c r="AA22" s="14"/>
      <c r="AC22" s="14"/>
      <c r="AE22" s="14"/>
      <c r="AG22" s="14"/>
      <c r="AI22" s="14"/>
      <c r="AK22" s="14"/>
    </row>
    <row r="23">
      <c r="C23" s="15"/>
      <c r="E23" s="14"/>
      <c r="G23" s="14"/>
      <c r="I23" s="14"/>
      <c r="K23" s="14"/>
      <c r="M23" s="14"/>
      <c r="O23" s="14"/>
      <c r="Q23" s="14"/>
      <c r="S23" s="14"/>
      <c r="U23" s="14"/>
      <c r="W23" s="14"/>
      <c r="Y23" s="14"/>
      <c r="AA23" s="14"/>
      <c r="AC23" s="14"/>
      <c r="AE23" s="14"/>
      <c r="AG23" s="14"/>
      <c r="AI23" s="14"/>
      <c r="AK23" s="14"/>
    </row>
    <row r="24">
      <c r="C24" s="15"/>
      <c r="E24" s="14"/>
      <c r="G24" s="14"/>
      <c r="I24" s="14"/>
      <c r="K24" s="14"/>
      <c r="M24" s="14"/>
      <c r="O24" s="14"/>
      <c r="Q24" s="14"/>
      <c r="S24" s="14"/>
      <c r="U24" s="14"/>
      <c r="W24" s="14"/>
      <c r="Y24" s="14"/>
      <c r="AA24" s="14"/>
      <c r="AC24" s="14"/>
      <c r="AE24" s="14"/>
      <c r="AG24" s="14"/>
      <c r="AI24" s="14"/>
      <c r="AK24" s="14"/>
    </row>
    <row r="25">
      <c r="C25" s="15"/>
      <c r="E25" s="14"/>
      <c r="G25" s="14"/>
      <c r="I25" s="14"/>
      <c r="K25" s="14"/>
      <c r="M25" s="14"/>
      <c r="O25" s="14"/>
      <c r="Q25" s="14"/>
      <c r="S25" s="14"/>
      <c r="U25" s="14"/>
      <c r="W25" s="14"/>
      <c r="Y25" s="14"/>
      <c r="AA25" s="14"/>
      <c r="AC25" s="14"/>
      <c r="AE25" s="14"/>
      <c r="AG25" s="14"/>
      <c r="AI25" s="14"/>
      <c r="AK25" s="14"/>
    </row>
    <row r="26">
      <c r="C26" s="15"/>
      <c r="E26" s="14"/>
      <c r="G26" s="14"/>
      <c r="I26" s="14"/>
      <c r="K26" s="14"/>
      <c r="M26" s="14"/>
      <c r="O26" s="14"/>
      <c r="Q26" s="14"/>
      <c r="S26" s="14"/>
      <c r="U26" s="14"/>
      <c r="W26" s="14"/>
      <c r="Y26" s="14"/>
      <c r="AA26" s="14"/>
      <c r="AC26" s="14"/>
      <c r="AE26" s="14"/>
      <c r="AG26" s="14"/>
      <c r="AI26" s="14"/>
      <c r="AK26" s="14"/>
    </row>
    <row r="27">
      <c r="C27" s="15"/>
      <c r="E27" s="14"/>
      <c r="G27" s="14"/>
      <c r="I27" s="14"/>
      <c r="K27" s="14"/>
      <c r="M27" s="14"/>
      <c r="O27" s="14"/>
      <c r="Q27" s="14"/>
      <c r="S27" s="14"/>
      <c r="U27" s="14"/>
      <c r="W27" s="14"/>
      <c r="Y27" s="14"/>
      <c r="AA27" s="14"/>
      <c r="AC27" s="14"/>
      <c r="AE27" s="14"/>
      <c r="AG27" s="14"/>
      <c r="AI27" s="14"/>
      <c r="AK27" s="14"/>
    </row>
    <row r="28">
      <c r="C28" s="15"/>
      <c r="E28" s="14"/>
      <c r="G28" s="14"/>
      <c r="I28" s="14"/>
      <c r="K28" s="14"/>
      <c r="M28" s="14"/>
      <c r="O28" s="14"/>
      <c r="Q28" s="14"/>
      <c r="S28" s="14"/>
      <c r="U28" s="14"/>
      <c r="W28" s="14"/>
      <c r="Y28" s="14"/>
      <c r="AA28" s="14"/>
      <c r="AC28" s="14"/>
      <c r="AE28" s="14"/>
      <c r="AG28" s="14"/>
      <c r="AI28" s="14"/>
      <c r="AK28" s="14"/>
    </row>
    <row r="29">
      <c r="C29" s="15"/>
      <c r="E29" s="14"/>
      <c r="G29" s="14"/>
      <c r="I29" s="14"/>
      <c r="K29" s="14"/>
      <c r="M29" s="14"/>
      <c r="O29" s="14"/>
      <c r="Q29" s="14"/>
      <c r="S29" s="14"/>
      <c r="U29" s="14"/>
      <c r="W29" s="14"/>
      <c r="Y29" s="14"/>
      <c r="AA29" s="14"/>
      <c r="AC29" s="14"/>
      <c r="AE29" s="14"/>
      <c r="AG29" s="14"/>
      <c r="AI29" s="14"/>
      <c r="AK29" s="14"/>
    </row>
    <row r="30">
      <c r="C30" s="15"/>
      <c r="E30" s="14"/>
      <c r="G30" s="14"/>
      <c r="I30" s="14"/>
      <c r="K30" s="14"/>
      <c r="M30" s="14"/>
      <c r="O30" s="14"/>
      <c r="Q30" s="14"/>
      <c r="S30" s="14"/>
      <c r="U30" s="14"/>
      <c r="W30" s="14"/>
      <c r="Y30" s="14"/>
      <c r="AA30" s="14"/>
      <c r="AC30" s="14"/>
      <c r="AE30" s="14"/>
      <c r="AG30" s="14"/>
      <c r="AI30" s="14"/>
      <c r="AK30" s="14"/>
    </row>
    <row r="31">
      <c r="C31" s="15"/>
      <c r="E31" s="14"/>
      <c r="G31" s="14"/>
      <c r="I31" s="14"/>
      <c r="K31" s="14"/>
      <c r="M31" s="14"/>
      <c r="O31" s="14"/>
      <c r="Q31" s="14"/>
      <c r="S31" s="14"/>
      <c r="U31" s="14"/>
      <c r="W31" s="14"/>
      <c r="Y31" s="14"/>
      <c r="AA31" s="14"/>
      <c r="AC31" s="14"/>
      <c r="AE31" s="14"/>
      <c r="AG31" s="14"/>
      <c r="AI31" s="14"/>
      <c r="AK31" s="14"/>
    </row>
    <row r="32">
      <c r="C32" s="15"/>
      <c r="E32" s="14"/>
      <c r="G32" s="14"/>
      <c r="I32" s="14"/>
      <c r="K32" s="14"/>
      <c r="M32" s="14"/>
      <c r="O32" s="14"/>
      <c r="Q32" s="14"/>
      <c r="S32" s="14"/>
      <c r="U32" s="14"/>
      <c r="W32" s="14"/>
      <c r="Y32" s="14"/>
      <c r="AA32" s="14"/>
      <c r="AC32" s="14"/>
      <c r="AE32" s="14"/>
      <c r="AG32" s="14"/>
      <c r="AI32" s="14"/>
      <c r="AK32" s="14"/>
    </row>
    <row r="33">
      <c r="C33" s="15"/>
      <c r="E33" s="14"/>
      <c r="G33" s="14"/>
      <c r="I33" s="14"/>
      <c r="K33" s="14"/>
      <c r="M33" s="14"/>
      <c r="O33" s="14"/>
      <c r="Q33" s="14"/>
      <c r="S33" s="14"/>
      <c r="U33" s="14"/>
      <c r="W33" s="14"/>
      <c r="Y33" s="14"/>
      <c r="AA33" s="14"/>
      <c r="AC33" s="14"/>
      <c r="AE33" s="14"/>
      <c r="AG33" s="14"/>
      <c r="AI33" s="14"/>
      <c r="AK33" s="14"/>
    </row>
    <row r="34">
      <c r="C34" s="15"/>
      <c r="E34" s="14"/>
      <c r="G34" s="14"/>
      <c r="I34" s="14"/>
      <c r="K34" s="14"/>
      <c r="M34" s="14"/>
      <c r="O34" s="14"/>
      <c r="Q34" s="14"/>
      <c r="S34" s="14"/>
      <c r="U34" s="14"/>
      <c r="W34" s="14"/>
      <c r="Y34" s="14"/>
      <c r="AA34" s="14"/>
      <c r="AC34" s="14"/>
      <c r="AE34" s="14"/>
      <c r="AG34" s="14"/>
      <c r="AI34" s="14"/>
      <c r="AK34" s="14"/>
    </row>
    <row r="35">
      <c r="C35" s="15"/>
      <c r="E35" s="14"/>
      <c r="G35" s="14"/>
      <c r="I35" s="14"/>
      <c r="K35" s="14"/>
      <c r="M35" s="14"/>
      <c r="O35" s="14"/>
      <c r="Q35" s="14"/>
      <c r="S35" s="14"/>
      <c r="U35" s="14"/>
      <c r="W35" s="14"/>
      <c r="Y35" s="14"/>
      <c r="AA35" s="14"/>
      <c r="AC35" s="14"/>
      <c r="AE35" s="14"/>
      <c r="AG35" s="14"/>
      <c r="AI35" s="14"/>
      <c r="AK35" s="14"/>
    </row>
    <row r="36">
      <c r="C36" s="15"/>
      <c r="E36" s="14"/>
      <c r="G36" s="14"/>
      <c r="I36" s="14"/>
      <c r="K36" s="14"/>
      <c r="M36" s="14"/>
      <c r="O36" s="14"/>
      <c r="Q36" s="14"/>
      <c r="S36" s="14"/>
      <c r="U36" s="14"/>
      <c r="W36" s="14"/>
      <c r="Y36" s="14"/>
      <c r="AA36" s="14"/>
      <c r="AC36" s="14"/>
      <c r="AE36" s="14"/>
      <c r="AG36" s="14"/>
      <c r="AI36" s="14"/>
      <c r="AK36" s="14"/>
    </row>
    <row r="37">
      <c r="C37" s="15"/>
      <c r="E37" s="14"/>
      <c r="G37" s="14"/>
      <c r="I37" s="14"/>
      <c r="K37" s="14"/>
      <c r="M37" s="14"/>
      <c r="O37" s="14"/>
      <c r="Q37" s="14"/>
      <c r="S37" s="14"/>
      <c r="U37" s="14"/>
      <c r="W37" s="14"/>
      <c r="Y37" s="14"/>
      <c r="AA37" s="14"/>
      <c r="AC37" s="14"/>
      <c r="AE37" s="14"/>
      <c r="AG37" s="14"/>
      <c r="AI37" s="14"/>
      <c r="AK37" s="14"/>
    </row>
    <row r="38">
      <c r="C38" s="15"/>
      <c r="E38" s="14"/>
      <c r="G38" s="14"/>
      <c r="I38" s="14"/>
      <c r="K38" s="14"/>
      <c r="M38" s="14"/>
      <c r="O38" s="14"/>
      <c r="Q38" s="14"/>
      <c r="S38" s="14"/>
      <c r="U38" s="14"/>
      <c r="W38" s="14"/>
      <c r="Y38" s="14"/>
      <c r="AA38" s="14"/>
      <c r="AC38" s="14"/>
      <c r="AE38" s="14"/>
      <c r="AG38" s="14"/>
      <c r="AI38" s="14"/>
      <c r="AK38" s="14"/>
    </row>
    <row r="39">
      <c r="C39" s="15"/>
      <c r="E39" s="14"/>
      <c r="G39" s="14"/>
      <c r="I39" s="14"/>
      <c r="K39" s="14"/>
      <c r="M39" s="14"/>
      <c r="O39" s="14"/>
      <c r="Q39" s="14"/>
      <c r="S39" s="14"/>
      <c r="U39" s="14"/>
      <c r="W39" s="14"/>
      <c r="Y39" s="14"/>
      <c r="AA39" s="14"/>
      <c r="AC39" s="14"/>
      <c r="AE39" s="14"/>
      <c r="AG39" s="14"/>
      <c r="AI39" s="14"/>
      <c r="AK39" s="14"/>
    </row>
    <row r="40">
      <c r="C40" s="15"/>
      <c r="E40" s="14"/>
      <c r="G40" s="14"/>
      <c r="I40" s="14"/>
      <c r="K40" s="14"/>
      <c r="M40" s="14"/>
      <c r="O40" s="14"/>
      <c r="Q40" s="14"/>
      <c r="S40" s="14"/>
      <c r="U40" s="14"/>
      <c r="W40" s="14"/>
      <c r="Y40" s="14"/>
      <c r="AA40" s="14"/>
      <c r="AC40" s="14"/>
      <c r="AE40" s="14"/>
      <c r="AG40" s="14"/>
      <c r="AI40" s="14"/>
      <c r="AK40" s="14"/>
    </row>
    <row r="41">
      <c r="C41" s="15"/>
      <c r="E41" s="14"/>
      <c r="G41" s="14"/>
      <c r="I41" s="14"/>
      <c r="K41" s="14"/>
      <c r="M41" s="14"/>
      <c r="O41" s="14"/>
      <c r="Q41" s="14"/>
      <c r="S41" s="14"/>
      <c r="U41" s="14"/>
      <c r="W41" s="14"/>
      <c r="Y41" s="14"/>
      <c r="AA41" s="14"/>
      <c r="AC41" s="14"/>
      <c r="AE41" s="14"/>
      <c r="AG41" s="14"/>
      <c r="AI41" s="14"/>
      <c r="AK41" s="14"/>
    </row>
    <row r="42">
      <c r="C42" s="15"/>
      <c r="E42" s="14"/>
      <c r="G42" s="14"/>
      <c r="I42" s="14"/>
      <c r="K42" s="14"/>
      <c r="M42" s="14"/>
      <c r="O42" s="14"/>
      <c r="Q42" s="14"/>
      <c r="S42" s="14"/>
      <c r="U42" s="14"/>
      <c r="W42" s="14"/>
      <c r="Y42" s="14"/>
      <c r="AA42" s="14"/>
      <c r="AC42" s="14"/>
      <c r="AE42" s="14"/>
      <c r="AG42" s="14"/>
      <c r="AI42" s="14"/>
      <c r="AK42" s="14"/>
    </row>
    <row r="43">
      <c r="C43" s="15"/>
      <c r="E43" s="14"/>
      <c r="G43" s="14"/>
      <c r="I43" s="14"/>
      <c r="K43" s="14"/>
      <c r="M43" s="14"/>
      <c r="O43" s="14"/>
      <c r="Q43" s="14"/>
      <c r="S43" s="14"/>
      <c r="U43" s="14"/>
      <c r="W43" s="14"/>
      <c r="Y43" s="14"/>
      <c r="AA43" s="14"/>
      <c r="AC43" s="14"/>
      <c r="AE43" s="14"/>
      <c r="AG43" s="14"/>
      <c r="AI43" s="14"/>
      <c r="AK43" s="14"/>
    </row>
    <row r="44">
      <c r="C44" s="15"/>
      <c r="E44" s="14"/>
      <c r="G44" s="14"/>
      <c r="I44" s="14"/>
      <c r="K44" s="14"/>
      <c r="M44" s="14"/>
      <c r="O44" s="14"/>
      <c r="Q44" s="14"/>
      <c r="S44" s="14"/>
      <c r="U44" s="14"/>
      <c r="W44" s="14"/>
      <c r="Y44" s="14"/>
      <c r="AA44" s="14"/>
      <c r="AC44" s="14"/>
      <c r="AE44" s="14"/>
      <c r="AG44" s="14"/>
      <c r="AI44" s="14"/>
      <c r="AK44" s="14"/>
    </row>
    <row r="45">
      <c r="C45" s="15"/>
      <c r="E45" s="14"/>
      <c r="G45" s="14"/>
      <c r="I45" s="14"/>
      <c r="K45" s="14"/>
      <c r="M45" s="14"/>
      <c r="O45" s="14"/>
      <c r="Q45" s="14"/>
      <c r="S45" s="14"/>
      <c r="U45" s="14"/>
      <c r="W45" s="14"/>
      <c r="Y45" s="14"/>
      <c r="AA45" s="14"/>
      <c r="AC45" s="14"/>
      <c r="AE45" s="14"/>
      <c r="AG45" s="14"/>
      <c r="AI45" s="14"/>
      <c r="AK45" s="14"/>
    </row>
    <row r="46">
      <c r="C46" s="15"/>
      <c r="E46" s="14"/>
      <c r="G46" s="14"/>
      <c r="I46" s="14"/>
      <c r="K46" s="14"/>
      <c r="M46" s="14"/>
      <c r="O46" s="14"/>
      <c r="Q46" s="14"/>
      <c r="S46" s="14"/>
      <c r="U46" s="14"/>
      <c r="W46" s="14"/>
      <c r="Y46" s="14"/>
      <c r="AA46" s="14"/>
      <c r="AC46" s="14"/>
      <c r="AE46" s="14"/>
      <c r="AG46" s="14"/>
      <c r="AI46" s="14"/>
      <c r="AK46" s="14"/>
    </row>
    <row r="47">
      <c r="C47" s="15"/>
      <c r="E47" s="14"/>
      <c r="G47" s="14"/>
      <c r="I47" s="14"/>
      <c r="K47" s="14"/>
      <c r="M47" s="14"/>
      <c r="O47" s="14"/>
      <c r="Q47" s="14"/>
      <c r="S47" s="14"/>
      <c r="U47" s="14"/>
      <c r="W47" s="14"/>
      <c r="Y47" s="14"/>
      <c r="AA47" s="14"/>
      <c r="AC47" s="14"/>
      <c r="AE47" s="14"/>
      <c r="AG47" s="14"/>
      <c r="AI47" s="14"/>
      <c r="AK47" s="14"/>
    </row>
    <row r="48">
      <c r="C48" s="15"/>
      <c r="E48" s="14"/>
      <c r="G48" s="14"/>
      <c r="I48" s="14"/>
      <c r="K48" s="14"/>
      <c r="M48" s="14"/>
      <c r="O48" s="14"/>
      <c r="Q48" s="14"/>
      <c r="S48" s="14"/>
      <c r="U48" s="14"/>
      <c r="W48" s="14"/>
      <c r="Y48" s="14"/>
      <c r="AA48" s="14"/>
      <c r="AC48" s="14"/>
      <c r="AE48" s="14"/>
      <c r="AG48" s="14"/>
      <c r="AI48" s="14"/>
      <c r="AK48" s="14"/>
    </row>
    <row r="49">
      <c r="C49" s="15"/>
      <c r="E49" s="14"/>
      <c r="G49" s="14"/>
      <c r="I49" s="14"/>
      <c r="K49" s="14"/>
      <c r="M49" s="14"/>
      <c r="O49" s="14"/>
      <c r="Q49" s="14"/>
      <c r="S49" s="14"/>
      <c r="U49" s="14"/>
      <c r="W49" s="14"/>
      <c r="Y49" s="14"/>
      <c r="AA49" s="14"/>
      <c r="AC49" s="14"/>
      <c r="AE49" s="14"/>
      <c r="AG49" s="14"/>
      <c r="AI49" s="14"/>
      <c r="AK49" s="14"/>
    </row>
    <row r="50">
      <c r="C50" s="15"/>
      <c r="E50" s="14"/>
      <c r="G50" s="14"/>
      <c r="I50" s="14"/>
      <c r="K50" s="14"/>
      <c r="M50" s="14"/>
      <c r="O50" s="14"/>
      <c r="Q50" s="14"/>
      <c r="S50" s="14"/>
      <c r="U50" s="14"/>
      <c r="W50" s="14"/>
      <c r="Y50" s="14"/>
      <c r="AA50" s="14"/>
      <c r="AC50" s="14"/>
      <c r="AE50" s="14"/>
      <c r="AG50" s="14"/>
      <c r="AI50" s="14"/>
      <c r="AK50" s="14"/>
    </row>
    <row r="51">
      <c r="C51" s="15"/>
      <c r="E51" s="14"/>
      <c r="G51" s="14"/>
      <c r="I51" s="14"/>
      <c r="K51" s="14"/>
      <c r="M51" s="14"/>
      <c r="O51" s="14"/>
      <c r="Q51" s="14"/>
      <c r="S51" s="14"/>
      <c r="U51" s="14"/>
      <c r="W51" s="14"/>
      <c r="Y51" s="14"/>
      <c r="AA51" s="14"/>
      <c r="AC51" s="14"/>
      <c r="AE51" s="14"/>
      <c r="AG51" s="14"/>
      <c r="AI51" s="14"/>
      <c r="AK51" s="14"/>
    </row>
    <row r="52">
      <c r="C52" s="15"/>
      <c r="E52" s="14"/>
      <c r="G52" s="14"/>
      <c r="I52" s="14"/>
      <c r="K52" s="14"/>
      <c r="M52" s="14"/>
      <c r="O52" s="14"/>
      <c r="Q52" s="14"/>
      <c r="S52" s="14"/>
      <c r="U52" s="14"/>
      <c r="W52" s="14"/>
      <c r="Y52" s="14"/>
      <c r="AA52" s="14"/>
      <c r="AC52" s="14"/>
      <c r="AE52" s="14"/>
      <c r="AG52" s="14"/>
      <c r="AI52" s="14"/>
      <c r="AK52" s="14"/>
    </row>
    <row r="53">
      <c r="C53" s="15"/>
      <c r="E53" s="14"/>
      <c r="G53" s="14"/>
      <c r="I53" s="14"/>
      <c r="K53" s="14"/>
      <c r="M53" s="14"/>
      <c r="O53" s="14"/>
      <c r="Q53" s="14"/>
      <c r="S53" s="14"/>
      <c r="U53" s="14"/>
      <c r="W53" s="14"/>
      <c r="Y53" s="14"/>
      <c r="AA53" s="14"/>
      <c r="AC53" s="14"/>
      <c r="AE53" s="14"/>
      <c r="AG53" s="14"/>
      <c r="AI53" s="14"/>
      <c r="AK53" s="14"/>
    </row>
    <row r="54">
      <c r="C54" s="15"/>
      <c r="E54" s="14"/>
      <c r="G54" s="14"/>
      <c r="I54" s="14"/>
      <c r="K54" s="14"/>
      <c r="M54" s="14"/>
      <c r="O54" s="14"/>
      <c r="Q54" s="14"/>
      <c r="S54" s="14"/>
      <c r="U54" s="14"/>
      <c r="W54" s="14"/>
      <c r="Y54" s="14"/>
      <c r="AA54" s="14"/>
      <c r="AC54" s="14"/>
      <c r="AE54" s="14"/>
      <c r="AG54" s="14"/>
      <c r="AI54" s="14"/>
      <c r="AK54" s="14"/>
    </row>
    <row r="55">
      <c r="C55" s="15"/>
      <c r="E55" s="14"/>
      <c r="G55" s="14"/>
      <c r="I55" s="14"/>
      <c r="K55" s="14"/>
      <c r="M55" s="14"/>
      <c r="O55" s="14"/>
      <c r="Q55" s="14"/>
      <c r="S55" s="14"/>
      <c r="U55" s="14"/>
      <c r="W55" s="14"/>
      <c r="Y55" s="14"/>
      <c r="AA55" s="14"/>
      <c r="AC55" s="14"/>
      <c r="AE55" s="14"/>
      <c r="AG55" s="14"/>
      <c r="AI55" s="14"/>
      <c r="AK55" s="14"/>
    </row>
    <row r="56">
      <c r="C56" s="15"/>
      <c r="E56" s="14"/>
      <c r="G56" s="14"/>
      <c r="I56" s="14"/>
      <c r="K56" s="14"/>
      <c r="M56" s="14"/>
      <c r="O56" s="14"/>
      <c r="Q56" s="14"/>
      <c r="S56" s="14"/>
      <c r="U56" s="14"/>
      <c r="W56" s="14"/>
      <c r="Y56" s="14"/>
      <c r="AA56" s="14"/>
      <c r="AC56" s="14"/>
      <c r="AE56" s="14"/>
      <c r="AG56" s="14"/>
      <c r="AI56" s="14"/>
      <c r="AK56" s="14"/>
    </row>
    <row r="57">
      <c r="C57" s="15"/>
      <c r="E57" s="14"/>
      <c r="G57" s="14"/>
      <c r="I57" s="14"/>
      <c r="K57" s="14"/>
      <c r="M57" s="14"/>
      <c r="O57" s="14"/>
      <c r="Q57" s="14"/>
      <c r="S57" s="14"/>
      <c r="U57" s="14"/>
      <c r="W57" s="14"/>
      <c r="Y57" s="14"/>
      <c r="AA57" s="14"/>
      <c r="AC57" s="14"/>
      <c r="AE57" s="14"/>
      <c r="AG57" s="14"/>
      <c r="AI57" s="14"/>
      <c r="AK57" s="14"/>
    </row>
    <row r="58">
      <c r="C58" s="15"/>
      <c r="E58" s="14"/>
      <c r="G58" s="14"/>
      <c r="I58" s="14"/>
      <c r="K58" s="14"/>
      <c r="M58" s="14"/>
      <c r="O58" s="14"/>
      <c r="Q58" s="14"/>
      <c r="S58" s="14"/>
      <c r="U58" s="14"/>
      <c r="W58" s="14"/>
      <c r="Y58" s="14"/>
      <c r="AA58" s="14"/>
      <c r="AC58" s="14"/>
      <c r="AE58" s="14"/>
      <c r="AG58" s="14"/>
      <c r="AI58" s="14"/>
      <c r="AK58" s="14"/>
    </row>
    <row r="59">
      <c r="C59" s="15"/>
      <c r="E59" s="14"/>
      <c r="G59" s="14"/>
      <c r="I59" s="14"/>
      <c r="K59" s="14"/>
      <c r="M59" s="14"/>
      <c r="O59" s="14"/>
      <c r="Q59" s="14"/>
      <c r="S59" s="14"/>
      <c r="U59" s="14"/>
      <c r="W59" s="14"/>
      <c r="Y59" s="14"/>
      <c r="AA59" s="14"/>
      <c r="AC59" s="14"/>
      <c r="AE59" s="14"/>
      <c r="AG59" s="14"/>
      <c r="AI59" s="14"/>
      <c r="AK59" s="14"/>
    </row>
    <row r="60">
      <c r="C60" s="15"/>
      <c r="E60" s="14"/>
      <c r="G60" s="14"/>
      <c r="I60" s="14"/>
      <c r="K60" s="14"/>
      <c r="M60" s="14"/>
      <c r="O60" s="14"/>
      <c r="Q60" s="14"/>
      <c r="S60" s="14"/>
      <c r="U60" s="14"/>
      <c r="W60" s="14"/>
      <c r="Y60" s="14"/>
      <c r="AA60" s="14"/>
      <c r="AC60" s="14"/>
      <c r="AE60" s="14"/>
      <c r="AG60" s="14"/>
      <c r="AI60" s="14"/>
      <c r="AK60" s="14"/>
    </row>
    <row r="61">
      <c r="C61" s="15"/>
      <c r="E61" s="14"/>
      <c r="G61" s="14"/>
      <c r="I61" s="14"/>
      <c r="K61" s="14"/>
      <c r="M61" s="14"/>
      <c r="O61" s="14"/>
      <c r="Q61" s="14"/>
      <c r="S61" s="14"/>
      <c r="U61" s="14"/>
      <c r="W61" s="14"/>
      <c r="Y61" s="14"/>
      <c r="AA61" s="14"/>
      <c r="AC61" s="14"/>
      <c r="AE61" s="14"/>
      <c r="AG61" s="14"/>
      <c r="AI61" s="14"/>
      <c r="AK61" s="14"/>
    </row>
    <row r="62">
      <c r="C62" s="15"/>
      <c r="E62" s="14"/>
      <c r="G62" s="14"/>
      <c r="I62" s="14"/>
      <c r="K62" s="14"/>
      <c r="M62" s="14"/>
      <c r="O62" s="14"/>
      <c r="Q62" s="14"/>
      <c r="S62" s="14"/>
      <c r="U62" s="14"/>
      <c r="W62" s="14"/>
      <c r="Y62" s="14"/>
      <c r="AA62" s="14"/>
      <c r="AC62" s="14"/>
      <c r="AE62" s="14"/>
      <c r="AG62" s="14"/>
      <c r="AI62" s="14"/>
      <c r="AK62" s="14"/>
    </row>
    <row r="63">
      <c r="C63" s="15"/>
      <c r="E63" s="14"/>
      <c r="G63" s="14"/>
      <c r="I63" s="14"/>
      <c r="K63" s="14"/>
      <c r="M63" s="14"/>
      <c r="O63" s="14"/>
      <c r="Q63" s="14"/>
      <c r="S63" s="14"/>
      <c r="U63" s="14"/>
      <c r="W63" s="14"/>
      <c r="Y63" s="14"/>
      <c r="AA63" s="14"/>
      <c r="AC63" s="14"/>
      <c r="AE63" s="14"/>
      <c r="AG63" s="14"/>
      <c r="AI63" s="14"/>
      <c r="AK63" s="14"/>
    </row>
    <row r="64">
      <c r="C64" s="15"/>
      <c r="E64" s="14"/>
      <c r="G64" s="14"/>
      <c r="I64" s="14"/>
      <c r="K64" s="14"/>
      <c r="M64" s="14"/>
      <c r="O64" s="14"/>
      <c r="Q64" s="14"/>
      <c r="S64" s="14"/>
      <c r="U64" s="14"/>
      <c r="W64" s="14"/>
      <c r="Y64" s="14"/>
      <c r="AA64" s="14"/>
      <c r="AC64" s="14"/>
      <c r="AE64" s="14"/>
      <c r="AG64" s="14"/>
      <c r="AI64" s="14"/>
      <c r="AK64" s="14"/>
    </row>
    <row r="65">
      <c r="C65" s="15"/>
      <c r="E65" s="14"/>
      <c r="G65" s="14"/>
      <c r="I65" s="14"/>
      <c r="K65" s="14"/>
      <c r="M65" s="14"/>
      <c r="O65" s="14"/>
      <c r="Q65" s="14"/>
      <c r="S65" s="14"/>
      <c r="U65" s="14"/>
      <c r="W65" s="14"/>
      <c r="Y65" s="14"/>
      <c r="AA65" s="14"/>
      <c r="AC65" s="14"/>
      <c r="AE65" s="14"/>
      <c r="AG65" s="14"/>
      <c r="AI65" s="14"/>
      <c r="AK65" s="14"/>
    </row>
    <row r="66">
      <c r="C66" s="15"/>
      <c r="E66" s="14"/>
      <c r="G66" s="14"/>
      <c r="I66" s="14"/>
      <c r="K66" s="14"/>
      <c r="M66" s="14"/>
      <c r="O66" s="14"/>
      <c r="Q66" s="14"/>
      <c r="S66" s="14"/>
      <c r="U66" s="14"/>
      <c r="W66" s="14"/>
      <c r="Y66" s="14"/>
      <c r="AA66" s="14"/>
      <c r="AC66" s="14"/>
      <c r="AE66" s="14"/>
      <c r="AG66" s="14"/>
      <c r="AI66" s="14"/>
      <c r="AK66" s="14"/>
    </row>
    <row r="67">
      <c r="C67" s="15"/>
      <c r="E67" s="14"/>
      <c r="G67" s="14"/>
      <c r="I67" s="14"/>
      <c r="K67" s="14"/>
      <c r="M67" s="14"/>
      <c r="O67" s="14"/>
      <c r="Q67" s="14"/>
      <c r="S67" s="14"/>
      <c r="U67" s="14"/>
      <c r="W67" s="14"/>
      <c r="Y67" s="14"/>
      <c r="AA67" s="14"/>
      <c r="AC67" s="14"/>
      <c r="AE67" s="14"/>
      <c r="AG67" s="14"/>
      <c r="AI67" s="14"/>
      <c r="AK67" s="14"/>
    </row>
    <row r="68">
      <c r="C68" s="15"/>
      <c r="E68" s="14"/>
      <c r="G68" s="14"/>
      <c r="I68" s="14"/>
      <c r="K68" s="14"/>
      <c r="M68" s="14"/>
      <c r="O68" s="14"/>
      <c r="Q68" s="14"/>
      <c r="S68" s="14"/>
      <c r="U68" s="14"/>
      <c r="W68" s="14"/>
      <c r="Y68" s="14"/>
      <c r="AA68" s="14"/>
      <c r="AC68" s="14"/>
      <c r="AE68" s="14"/>
      <c r="AG68" s="14"/>
      <c r="AI68" s="14"/>
      <c r="AK68" s="14"/>
    </row>
    <row r="69">
      <c r="C69" s="15"/>
      <c r="E69" s="14"/>
      <c r="G69" s="14"/>
      <c r="I69" s="14"/>
      <c r="K69" s="14"/>
      <c r="M69" s="14"/>
      <c r="O69" s="14"/>
      <c r="Q69" s="14"/>
      <c r="S69" s="14"/>
      <c r="U69" s="14"/>
      <c r="W69" s="14"/>
      <c r="Y69" s="14"/>
      <c r="AA69" s="14"/>
      <c r="AC69" s="14"/>
      <c r="AE69" s="14"/>
      <c r="AG69" s="14"/>
      <c r="AI69" s="14"/>
      <c r="AK69" s="14"/>
    </row>
    <row r="70">
      <c r="C70" s="15"/>
      <c r="E70" s="14"/>
      <c r="G70" s="14"/>
      <c r="I70" s="14"/>
      <c r="K70" s="14"/>
      <c r="M70" s="14"/>
      <c r="O70" s="14"/>
      <c r="Q70" s="14"/>
      <c r="S70" s="14"/>
      <c r="U70" s="14"/>
      <c r="W70" s="14"/>
      <c r="Y70" s="14"/>
      <c r="AA70" s="14"/>
      <c r="AC70" s="14"/>
      <c r="AE70" s="14"/>
      <c r="AG70" s="14"/>
      <c r="AI70" s="14"/>
      <c r="AK70" s="14"/>
    </row>
    <row r="71">
      <c r="C71" s="15"/>
      <c r="E71" s="14"/>
      <c r="G71" s="14"/>
      <c r="I71" s="14"/>
      <c r="K71" s="14"/>
      <c r="M71" s="14"/>
      <c r="O71" s="14"/>
      <c r="Q71" s="14"/>
      <c r="S71" s="14"/>
      <c r="U71" s="14"/>
      <c r="W71" s="14"/>
      <c r="Y71" s="14"/>
      <c r="AA71" s="14"/>
      <c r="AC71" s="14"/>
      <c r="AE71" s="14"/>
      <c r="AG71" s="14"/>
      <c r="AI71" s="14"/>
      <c r="AK71" s="14"/>
    </row>
    <row r="72">
      <c r="C72" s="15"/>
      <c r="E72" s="14"/>
      <c r="G72" s="14"/>
      <c r="I72" s="14"/>
      <c r="K72" s="14"/>
      <c r="M72" s="14"/>
      <c r="O72" s="14"/>
      <c r="Q72" s="14"/>
      <c r="S72" s="14"/>
      <c r="U72" s="14"/>
      <c r="W72" s="14"/>
      <c r="Y72" s="14"/>
      <c r="AA72" s="14"/>
      <c r="AC72" s="14"/>
      <c r="AE72" s="14"/>
      <c r="AG72" s="14"/>
      <c r="AI72" s="14"/>
      <c r="AK72" s="14"/>
    </row>
    <row r="73">
      <c r="C73" s="15"/>
      <c r="E73" s="14"/>
      <c r="G73" s="14"/>
      <c r="I73" s="14"/>
      <c r="K73" s="14"/>
      <c r="M73" s="14"/>
      <c r="O73" s="14"/>
      <c r="Q73" s="14"/>
      <c r="S73" s="14"/>
      <c r="U73" s="14"/>
      <c r="W73" s="14"/>
      <c r="Y73" s="14"/>
      <c r="AA73" s="14"/>
      <c r="AC73" s="14"/>
      <c r="AE73" s="14"/>
      <c r="AG73" s="14"/>
      <c r="AI73" s="14"/>
      <c r="AK73" s="14"/>
    </row>
    <row r="74">
      <c r="C74" s="15"/>
      <c r="E74" s="14"/>
      <c r="G74" s="14"/>
      <c r="I74" s="14"/>
      <c r="K74" s="14"/>
      <c r="M74" s="14"/>
      <c r="O74" s="14"/>
      <c r="Q74" s="14"/>
      <c r="S74" s="14"/>
      <c r="U74" s="14"/>
      <c r="W74" s="14"/>
      <c r="Y74" s="14"/>
      <c r="AA74" s="14"/>
      <c r="AC74" s="14"/>
      <c r="AE74" s="14"/>
      <c r="AG74" s="14"/>
      <c r="AI74" s="14"/>
      <c r="AK74" s="14"/>
    </row>
    <row r="75">
      <c r="C75" s="15"/>
      <c r="E75" s="14"/>
      <c r="G75" s="14"/>
      <c r="I75" s="14"/>
      <c r="K75" s="14"/>
      <c r="M75" s="14"/>
      <c r="O75" s="14"/>
      <c r="Q75" s="14"/>
      <c r="S75" s="14"/>
      <c r="U75" s="14"/>
      <c r="W75" s="14"/>
      <c r="Y75" s="14"/>
      <c r="AA75" s="14"/>
      <c r="AC75" s="14"/>
      <c r="AE75" s="14"/>
      <c r="AG75" s="14"/>
      <c r="AI75" s="14"/>
      <c r="AK75" s="14"/>
    </row>
    <row r="76">
      <c r="C76" s="15"/>
      <c r="E76" s="14"/>
      <c r="G76" s="14"/>
      <c r="I76" s="14"/>
      <c r="K76" s="14"/>
      <c r="M76" s="14"/>
      <c r="O76" s="14"/>
      <c r="Q76" s="14"/>
      <c r="S76" s="14"/>
      <c r="U76" s="14"/>
      <c r="W76" s="14"/>
      <c r="Y76" s="14"/>
      <c r="AA76" s="14"/>
      <c r="AC76" s="14"/>
      <c r="AE76" s="14"/>
      <c r="AG76" s="14"/>
      <c r="AI76" s="14"/>
      <c r="AK76" s="14"/>
    </row>
    <row r="77">
      <c r="C77" s="15"/>
      <c r="E77" s="14"/>
      <c r="G77" s="14"/>
      <c r="I77" s="14"/>
      <c r="K77" s="14"/>
      <c r="M77" s="14"/>
      <c r="O77" s="14"/>
      <c r="Q77" s="14"/>
      <c r="S77" s="14"/>
      <c r="U77" s="14"/>
      <c r="W77" s="14"/>
      <c r="Y77" s="14"/>
      <c r="AA77" s="14"/>
      <c r="AC77" s="14"/>
      <c r="AE77" s="14"/>
      <c r="AG77" s="14"/>
      <c r="AI77" s="14"/>
      <c r="AK77" s="14"/>
    </row>
    <row r="78">
      <c r="C78" s="15"/>
      <c r="E78" s="14"/>
      <c r="G78" s="14"/>
      <c r="I78" s="14"/>
      <c r="K78" s="14"/>
      <c r="M78" s="14"/>
      <c r="O78" s="14"/>
      <c r="Q78" s="14"/>
      <c r="S78" s="14"/>
      <c r="U78" s="14"/>
      <c r="W78" s="14"/>
      <c r="Y78" s="14"/>
      <c r="AA78" s="14"/>
      <c r="AC78" s="14"/>
      <c r="AE78" s="14"/>
      <c r="AG78" s="14"/>
      <c r="AI78" s="14"/>
      <c r="AK78" s="14"/>
    </row>
    <row r="79">
      <c r="C79" s="15"/>
      <c r="E79" s="14"/>
      <c r="G79" s="14"/>
      <c r="I79" s="14"/>
      <c r="K79" s="14"/>
      <c r="M79" s="14"/>
      <c r="O79" s="14"/>
      <c r="Q79" s="14"/>
      <c r="S79" s="14"/>
      <c r="U79" s="14"/>
      <c r="W79" s="14"/>
      <c r="Y79" s="14"/>
      <c r="AA79" s="14"/>
      <c r="AC79" s="14"/>
      <c r="AE79" s="14"/>
      <c r="AG79" s="14"/>
      <c r="AI79" s="14"/>
      <c r="AK79" s="14"/>
    </row>
    <row r="80">
      <c r="C80" s="15"/>
      <c r="E80" s="14"/>
      <c r="G80" s="14"/>
      <c r="I80" s="14"/>
      <c r="K80" s="14"/>
      <c r="M80" s="14"/>
      <c r="O80" s="14"/>
      <c r="Q80" s="14"/>
      <c r="S80" s="14"/>
      <c r="U80" s="14"/>
      <c r="W80" s="14"/>
      <c r="Y80" s="14"/>
      <c r="AA80" s="14"/>
      <c r="AC80" s="14"/>
      <c r="AE80" s="14"/>
      <c r="AG80" s="14"/>
      <c r="AI80" s="14"/>
      <c r="AK80" s="14"/>
    </row>
    <row r="81">
      <c r="C81" s="15"/>
      <c r="E81" s="14"/>
      <c r="G81" s="14"/>
      <c r="I81" s="14"/>
      <c r="K81" s="14"/>
      <c r="M81" s="14"/>
      <c r="O81" s="14"/>
      <c r="Q81" s="14"/>
      <c r="S81" s="14"/>
      <c r="U81" s="14"/>
      <c r="W81" s="14"/>
      <c r="Y81" s="14"/>
      <c r="AA81" s="14"/>
      <c r="AC81" s="14"/>
      <c r="AE81" s="14"/>
      <c r="AG81" s="14"/>
      <c r="AI81" s="14"/>
      <c r="AK81" s="14"/>
    </row>
    <row r="82">
      <c r="C82" s="15"/>
      <c r="E82" s="14"/>
      <c r="G82" s="14"/>
      <c r="I82" s="14"/>
      <c r="K82" s="14"/>
      <c r="M82" s="14"/>
      <c r="O82" s="14"/>
      <c r="Q82" s="14"/>
      <c r="S82" s="14"/>
      <c r="U82" s="14"/>
      <c r="W82" s="14"/>
      <c r="Y82" s="14"/>
      <c r="AA82" s="14"/>
      <c r="AC82" s="14"/>
      <c r="AE82" s="14"/>
      <c r="AG82" s="14"/>
      <c r="AI82" s="14"/>
      <c r="AK82" s="14"/>
    </row>
    <row r="83">
      <c r="C83" s="15"/>
      <c r="E83" s="14"/>
      <c r="G83" s="14"/>
      <c r="I83" s="14"/>
      <c r="K83" s="14"/>
      <c r="M83" s="14"/>
      <c r="O83" s="14"/>
      <c r="Q83" s="14"/>
      <c r="S83" s="14"/>
      <c r="U83" s="14"/>
      <c r="W83" s="14"/>
      <c r="Y83" s="14"/>
      <c r="AA83" s="14"/>
      <c r="AC83" s="14"/>
      <c r="AE83" s="14"/>
      <c r="AG83" s="14"/>
      <c r="AI83" s="14"/>
      <c r="AK83" s="14"/>
    </row>
    <row r="84">
      <c r="C84" s="15"/>
      <c r="E84" s="14"/>
      <c r="G84" s="14"/>
      <c r="I84" s="14"/>
      <c r="K84" s="14"/>
      <c r="M84" s="14"/>
      <c r="O84" s="14"/>
      <c r="Q84" s="14"/>
      <c r="S84" s="14"/>
      <c r="U84" s="14"/>
      <c r="W84" s="14"/>
      <c r="Y84" s="14"/>
      <c r="AA84" s="14"/>
      <c r="AC84" s="14"/>
      <c r="AE84" s="14"/>
      <c r="AG84" s="14"/>
      <c r="AI84" s="14"/>
      <c r="AK84" s="14"/>
    </row>
    <row r="85">
      <c r="C85" s="15"/>
      <c r="E85" s="14"/>
      <c r="G85" s="14"/>
      <c r="I85" s="14"/>
      <c r="K85" s="14"/>
      <c r="M85" s="14"/>
      <c r="O85" s="14"/>
      <c r="Q85" s="14"/>
      <c r="S85" s="14"/>
      <c r="U85" s="14"/>
      <c r="W85" s="14"/>
      <c r="Y85" s="14"/>
      <c r="AA85" s="14"/>
      <c r="AC85" s="14"/>
      <c r="AE85" s="14"/>
      <c r="AG85" s="14"/>
      <c r="AI85" s="14"/>
      <c r="AK85" s="14"/>
    </row>
    <row r="86">
      <c r="C86" s="15"/>
      <c r="E86" s="14"/>
      <c r="G86" s="14"/>
      <c r="I86" s="14"/>
      <c r="K86" s="14"/>
      <c r="M86" s="14"/>
      <c r="O86" s="14"/>
      <c r="Q86" s="14"/>
      <c r="S86" s="14"/>
      <c r="U86" s="14"/>
      <c r="W86" s="14"/>
      <c r="Y86" s="14"/>
      <c r="AA86" s="14"/>
      <c r="AC86" s="14"/>
      <c r="AE86" s="14"/>
      <c r="AG86" s="14"/>
      <c r="AI86" s="14"/>
      <c r="AK86" s="14"/>
    </row>
    <row r="87">
      <c r="C87" s="15"/>
      <c r="E87" s="14"/>
      <c r="G87" s="14"/>
      <c r="I87" s="14"/>
      <c r="K87" s="14"/>
      <c r="M87" s="14"/>
      <c r="O87" s="14"/>
      <c r="Q87" s="14"/>
      <c r="S87" s="14"/>
      <c r="U87" s="14"/>
      <c r="W87" s="14"/>
      <c r="Y87" s="14"/>
      <c r="AA87" s="14"/>
      <c r="AC87" s="14"/>
      <c r="AE87" s="14"/>
      <c r="AG87" s="14"/>
      <c r="AI87" s="14"/>
      <c r="AK87" s="14"/>
    </row>
    <row r="88">
      <c r="C88" s="15"/>
      <c r="E88" s="14"/>
      <c r="G88" s="14"/>
      <c r="I88" s="14"/>
      <c r="K88" s="14"/>
      <c r="M88" s="14"/>
      <c r="O88" s="14"/>
      <c r="Q88" s="14"/>
      <c r="S88" s="14"/>
      <c r="U88" s="14"/>
      <c r="W88" s="14"/>
      <c r="Y88" s="14"/>
      <c r="AA88" s="14"/>
      <c r="AC88" s="14"/>
      <c r="AE88" s="14"/>
      <c r="AG88" s="14"/>
      <c r="AI88" s="14"/>
      <c r="AK88" s="14"/>
    </row>
    <row r="89">
      <c r="C89" s="15"/>
      <c r="E89" s="14"/>
      <c r="G89" s="14"/>
      <c r="I89" s="14"/>
      <c r="K89" s="14"/>
      <c r="M89" s="14"/>
      <c r="O89" s="14"/>
      <c r="Q89" s="14"/>
      <c r="S89" s="14"/>
      <c r="U89" s="14"/>
      <c r="W89" s="14"/>
      <c r="Y89" s="14"/>
      <c r="AA89" s="14"/>
      <c r="AC89" s="14"/>
      <c r="AE89" s="14"/>
      <c r="AG89" s="14"/>
      <c r="AI89" s="14"/>
      <c r="AK89" s="14"/>
    </row>
    <row r="90">
      <c r="C90" s="15"/>
      <c r="E90" s="14"/>
      <c r="G90" s="14"/>
      <c r="I90" s="14"/>
      <c r="K90" s="14"/>
      <c r="M90" s="14"/>
      <c r="O90" s="14"/>
      <c r="Q90" s="14"/>
      <c r="S90" s="14"/>
      <c r="U90" s="14"/>
      <c r="W90" s="14"/>
      <c r="Y90" s="14"/>
      <c r="AA90" s="14"/>
      <c r="AC90" s="14"/>
      <c r="AE90" s="14"/>
      <c r="AG90" s="14"/>
      <c r="AI90" s="14"/>
      <c r="AK90" s="14"/>
    </row>
    <row r="91">
      <c r="C91" s="15"/>
      <c r="E91" s="14"/>
      <c r="G91" s="14"/>
      <c r="I91" s="14"/>
      <c r="K91" s="14"/>
      <c r="M91" s="14"/>
      <c r="O91" s="14"/>
      <c r="Q91" s="14"/>
      <c r="S91" s="14"/>
      <c r="U91" s="14"/>
      <c r="W91" s="14"/>
      <c r="Y91" s="14"/>
      <c r="AA91" s="14"/>
      <c r="AC91" s="14"/>
      <c r="AE91" s="14"/>
      <c r="AG91" s="14"/>
      <c r="AI91" s="14"/>
      <c r="AK91" s="14"/>
    </row>
    <row r="92">
      <c r="C92" s="15"/>
      <c r="E92" s="14"/>
      <c r="G92" s="14"/>
      <c r="I92" s="14"/>
      <c r="K92" s="14"/>
      <c r="M92" s="14"/>
      <c r="O92" s="14"/>
      <c r="Q92" s="14"/>
      <c r="S92" s="14"/>
      <c r="U92" s="14"/>
      <c r="W92" s="14"/>
      <c r="Y92" s="14"/>
      <c r="AA92" s="14"/>
      <c r="AC92" s="14"/>
      <c r="AE92" s="14"/>
      <c r="AG92" s="14"/>
      <c r="AI92" s="14"/>
      <c r="AK92" s="14"/>
    </row>
    <row r="93">
      <c r="C93" s="15"/>
      <c r="E93" s="14"/>
      <c r="G93" s="14"/>
      <c r="I93" s="14"/>
      <c r="K93" s="14"/>
      <c r="M93" s="14"/>
      <c r="O93" s="14"/>
      <c r="Q93" s="14"/>
      <c r="S93" s="14"/>
      <c r="U93" s="14"/>
      <c r="W93" s="14"/>
      <c r="Y93" s="14"/>
      <c r="AA93" s="14"/>
      <c r="AC93" s="14"/>
      <c r="AE93" s="14"/>
      <c r="AG93" s="14"/>
      <c r="AI93" s="14"/>
      <c r="AK93" s="14"/>
    </row>
    <row r="94">
      <c r="C94" s="15"/>
      <c r="E94" s="14"/>
      <c r="G94" s="14"/>
      <c r="I94" s="14"/>
      <c r="K94" s="14"/>
      <c r="M94" s="14"/>
      <c r="O94" s="14"/>
      <c r="Q94" s="14"/>
      <c r="S94" s="14"/>
      <c r="U94" s="14"/>
      <c r="W94" s="14"/>
      <c r="Y94" s="14"/>
      <c r="AA94" s="14"/>
      <c r="AC94" s="14"/>
      <c r="AE94" s="14"/>
      <c r="AG94" s="14"/>
      <c r="AI94" s="14"/>
      <c r="AK94" s="14"/>
    </row>
    <row r="95">
      <c r="C95" s="15"/>
      <c r="E95" s="14"/>
      <c r="G95" s="14"/>
      <c r="I95" s="14"/>
      <c r="K95" s="14"/>
      <c r="M95" s="14"/>
      <c r="O95" s="14"/>
      <c r="Q95" s="14"/>
      <c r="S95" s="14"/>
      <c r="U95" s="14"/>
      <c r="W95" s="14"/>
      <c r="Y95" s="14"/>
      <c r="AA95" s="14"/>
      <c r="AC95" s="14"/>
      <c r="AE95" s="14"/>
      <c r="AG95" s="14"/>
      <c r="AI95" s="14"/>
      <c r="AK95" s="14"/>
    </row>
    <row r="96">
      <c r="C96" s="15"/>
      <c r="E96" s="14"/>
      <c r="G96" s="14"/>
      <c r="I96" s="14"/>
      <c r="K96" s="14"/>
      <c r="M96" s="14"/>
      <c r="O96" s="14"/>
      <c r="Q96" s="14"/>
      <c r="S96" s="14"/>
      <c r="U96" s="14"/>
      <c r="W96" s="14"/>
      <c r="Y96" s="14"/>
      <c r="AA96" s="14"/>
      <c r="AC96" s="14"/>
      <c r="AE96" s="14"/>
      <c r="AG96" s="14"/>
      <c r="AI96" s="14"/>
      <c r="AK96" s="14"/>
    </row>
    <row r="97">
      <c r="C97" s="15"/>
      <c r="E97" s="14"/>
      <c r="G97" s="14"/>
      <c r="I97" s="14"/>
      <c r="K97" s="14"/>
      <c r="M97" s="14"/>
      <c r="O97" s="14"/>
      <c r="Q97" s="14"/>
      <c r="S97" s="14"/>
      <c r="U97" s="14"/>
      <c r="W97" s="14"/>
      <c r="Y97" s="14"/>
      <c r="AA97" s="14"/>
      <c r="AC97" s="14"/>
      <c r="AE97" s="14"/>
      <c r="AG97" s="14"/>
      <c r="AI97" s="14"/>
      <c r="AK97" s="14"/>
    </row>
    <row r="98">
      <c r="C98" s="15"/>
      <c r="E98" s="14"/>
      <c r="G98" s="14"/>
      <c r="I98" s="14"/>
      <c r="K98" s="14"/>
      <c r="M98" s="14"/>
      <c r="O98" s="14"/>
      <c r="Q98" s="14"/>
      <c r="S98" s="14"/>
      <c r="U98" s="14"/>
      <c r="W98" s="14"/>
      <c r="Y98" s="14"/>
      <c r="AA98" s="14"/>
      <c r="AC98" s="14"/>
      <c r="AE98" s="14"/>
      <c r="AG98" s="14"/>
      <c r="AI98" s="14"/>
      <c r="AK98" s="14"/>
    </row>
    <row r="99">
      <c r="C99" s="15"/>
      <c r="E99" s="14"/>
      <c r="G99" s="14"/>
      <c r="I99" s="14"/>
      <c r="K99" s="14"/>
      <c r="M99" s="14"/>
      <c r="O99" s="14"/>
      <c r="Q99" s="14"/>
      <c r="S99" s="14"/>
      <c r="U99" s="14"/>
      <c r="W99" s="14"/>
      <c r="Y99" s="14"/>
      <c r="AA99" s="14"/>
      <c r="AC99" s="14"/>
      <c r="AE99" s="14"/>
      <c r="AG99" s="14"/>
      <c r="AI99" s="14"/>
      <c r="AK99" s="14"/>
    </row>
    <row r="100">
      <c r="C100" s="15"/>
      <c r="E100" s="14"/>
      <c r="G100" s="14"/>
      <c r="I100" s="14"/>
      <c r="K100" s="14"/>
      <c r="M100" s="14"/>
      <c r="O100" s="14"/>
      <c r="Q100" s="14"/>
      <c r="S100" s="14"/>
      <c r="U100" s="14"/>
      <c r="W100" s="14"/>
      <c r="Y100" s="14"/>
      <c r="AA100" s="14"/>
      <c r="AC100" s="14"/>
      <c r="AE100" s="14"/>
      <c r="AG100" s="14"/>
      <c r="AI100" s="14"/>
      <c r="AK100" s="14"/>
    </row>
    <row r="101">
      <c r="C101" s="15"/>
      <c r="E101" s="14"/>
      <c r="G101" s="14"/>
      <c r="I101" s="14"/>
      <c r="K101" s="14"/>
      <c r="M101" s="14"/>
      <c r="O101" s="14"/>
      <c r="Q101" s="14"/>
      <c r="S101" s="14"/>
      <c r="U101" s="14"/>
      <c r="W101" s="14"/>
      <c r="Y101" s="14"/>
      <c r="AA101" s="14"/>
      <c r="AC101" s="14"/>
      <c r="AE101" s="14"/>
      <c r="AG101" s="14"/>
      <c r="AI101" s="14"/>
      <c r="AK101" s="14"/>
    </row>
    <row r="102">
      <c r="C102" s="15"/>
      <c r="E102" s="14"/>
      <c r="G102" s="14"/>
      <c r="I102" s="14"/>
      <c r="K102" s="14"/>
      <c r="M102" s="14"/>
      <c r="O102" s="14"/>
      <c r="Q102" s="14"/>
      <c r="S102" s="14"/>
      <c r="U102" s="14"/>
      <c r="W102" s="14"/>
      <c r="Y102" s="14"/>
      <c r="AA102" s="14"/>
      <c r="AC102" s="14"/>
      <c r="AE102" s="14"/>
      <c r="AG102" s="14"/>
      <c r="AI102" s="14"/>
      <c r="AK102" s="14"/>
    </row>
    <row r="103">
      <c r="C103" s="15"/>
      <c r="E103" s="14"/>
      <c r="G103" s="14"/>
      <c r="I103" s="14"/>
      <c r="K103" s="14"/>
      <c r="M103" s="14"/>
      <c r="O103" s="14"/>
      <c r="Q103" s="14"/>
      <c r="S103" s="14"/>
      <c r="U103" s="14"/>
      <c r="W103" s="14"/>
      <c r="Y103" s="14"/>
      <c r="AA103" s="14"/>
      <c r="AC103" s="14"/>
      <c r="AE103" s="14"/>
      <c r="AG103" s="14"/>
      <c r="AI103" s="14"/>
      <c r="AK103" s="14"/>
    </row>
    <row r="104">
      <c r="C104" s="15"/>
      <c r="E104" s="14"/>
      <c r="G104" s="14"/>
      <c r="I104" s="14"/>
      <c r="K104" s="14"/>
      <c r="M104" s="14"/>
      <c r="O104" s="14"/>
      <c r="Q104" s="14"/>
      <c r="S104" s="14"/>
      <c r="U104" s="14"/>
      <c r="W104" s="14"/>
      <c r="Y104" s="14"/>
      <c r="AA104" s="14"/>
      <c r="AC104" s="14"/>
      <c r="AE104" s="14"/>
      <c r="AG104" s="14"/>
      <c r="AI104" s="14"/>
      <c r="AK104" s="14"/>
    </row>
    <row r="105">
      <c r="C105" s="15"/>
      <c r="E105" s="14"/>
      <c r="G105" s="14"/>
      <c r="I105" s="14"/>
      <c r="K105" s="14"/>
      <c r="M105" s="14"/>
      <c r="O105" s="14"/>
      <c r="Q105" s="14"/>
      <c r="S105" s="14"/>
      <c r="U105" s="14"/>
      <c r="W105" s="14"/>
      <c r="Y105" s="14"/>
      <c r="AA105" s="14"/>
      <c r="AC105" s="14"/>
      <c r="AE105" s="14"/>
      <c r="AG105" s="14"/>
      <c r="AI105" s="14"/>
      <c r="AK105" s="14"/>
    </row>
    <row r="106">
      <c r="C106" s="15"/>
      <c r="E106" s="14"/>
      <c r="G106" s="14"/>
      <c r="I106" s="14"/>
      <c r="K106" s="14"/>
      <c r="M106" s="14"/>
      <c r="O106" s="14"/>
      <c r="Q106" s="14"/>
      <c r="S106" s="14"/>
      <c r="U106" s="14"/>
      <c r="W106" s="14"/>
      <c r="Y106" s="14"/>
      <c r="AA106" s="14"/>
      <c r="AC106" s="14"/>
      <c r="AE106" s="14"/>
      <c r="AG106" s="14"/>
      <c r="AI106" s="14"/>
      <c r="AK106" s="14"/>
    </row>
    <row r="107">
      <c r="C107" s="15"/>
      <c r="E107" s="14"/>
      <c r="G107" s="14"/>
      <c r="I107" s="14"/>
      <c r="K107" s="14"/>
      <c r="M107" s="14"/>
      <c r="O107" s="14"/>
      <c r="Q107" s="14"/>
      <c r="S107" s="14"/>
      <c r="U107" s="14"/>
      <c r="W107" s="14"/>
      <c r="Y107" s="14"/>
      <c r="AA107" s="14"/>
      <c r="AC107" s="14"/>
      <c r="AE107" s="14"/>
      <c r="AG107" s="14"/>
      <c r="AI107" s="14"/>
      <c r="AK107" s="14"/>
    </row>
    <row r="108">
      <c r="C108" s="15"/>
      <c r="E108" s="14"/>
      <c r="G108" s="14"/>
      <c r="I108" s="14"/>
      <c r="K108" s="14"/>
      <c r="M108" s="14"/>
      <c r="O108" s="14"/>
      <c r="Q108" s="14"/>
      <c r="S108" s="14"/>
      <c r="U108" s="14"/>
      <c r="W108" s="14"/>
      <c r="Y108" s="14"/>
      <c r="AA108" s="14"/>
      <c r="AC108" s="14"/>
      <c r="AE108" s="14"/>
      <c r="AG108" s="14"/>
      <c r="AI108" s="14"/>
      <c r="AK108" s="14"/>
    </row>
    <row r="109">
      <c r="C109" s="15"/>
      <c r="E109" s="14"/>
      <c r="G109" s="14"/>
      <c r="I109" s="14"/>
      <c r="K109" s="14"/>
      <c r="M109" s="14"/>
      <c r="O109" s="14"/>
      <c r="Q109" s="14"/>
      <c r="S109" s="14"/>
      <c r="U109" s="14"/>
      <c r="W109" s="14"/>
      <c r="Y109" s="14"/>
      <c r="AA109" s="14"/>
      <c r="AC109" s="14"/>
      <c r="AE109" s="14"/>
      <c r="AG109" s="14"/>
      <c r="AI109" s="14"/>
      <c r="AK109" s="14"/>
    </row>
  </sheetData>
  <conditionalFormatting sqref="A1:AS1">
    <cfRule type="notContainsBlanks" dxfId="0" priority="1">
      <formula>LEN(TRIM(A1))&gt;0</formula>
    </cfRule>
  </conditionalFormatting>
  <drawing r:id="rId1"/>
</worksheet>
</file>